
<file path=[Content_Types].xml><?xml version="1.0" encoding="utf-8"?>
<Types xmlns="http://schemas.openxmlformats.org/package/2006/content-types">
  <Override PartName="/xl/charts/chart6.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120" yWindow="120" windowWidth="24120" windowHeight="12585"/>
  </bookViews>
  <sheets>
    <sheet name="Chart" sheetId="2" r:id="rId1"/>
    <sheet name="Visualize Product Sales - Data" sheetId="1" r:id="rId2"/>
  </sheets>
  <calcPr calcId="125725"/>
</workbook>
</file>

<file path=xl/calcChain.xml><?xml version="1.0" encoding="utf-8"?>
<calcChain xmlns="http://schemas.openxmlformats.org/spreadsheetml/2006/main">
  <c r="T24" i="2"/>
  <c r="Q24"/>
  <c r="N24"/>
  <c r="K24"/>
  <c r="H24"/>
  <c r="E24"/>
  <c r="A21" l="1"/>
  <c r="A19"/>
  <c r="A17"/>
  <c r="A15"/>
  <c r="A13"/>
  <c r="A11"/>
  <c r="A9"/>
  <c r="A7"/>
  <c r="R15" i="1"/>
  <c r="R16"/>
  <c r="R17"/>
  <c r="R18"/>
  <c r="R19"/>
  <c r="R20"/>
  <c r="R21"/>
  <c r="R22"/>
  <c r="R14"/>
  <c r="R7"/>
  <c r="R8"/>
  <c r="R9"/>
  <c r="R10"/>
  <c r="R11"/>
  <c r="R12"/>
  <c r="R13"/>
  <c r="R6"/>
  <c r="Q16"/>
  <c r="M16"/>
  <c r="N16"/>
  <c r="O16"/>
  <c r="P16"/>
  <c r="M17"/>
  <c r="N17"/>
  <c r="O17"/>
  <c r="P17"/>
  <c r="Q17"/>
  <c r="M18"/>
  <c r="N18"/>
  <c r="O18"/>
  <c r="P18"/>
  <c r="Q18"/>
  <c r="M19"/>
  <c r="N19"/>
  <c r="O19"/>
  <c r="P19"/>
  <c r="Q19"/>
  <c r="M20"/>
  <c r="N20"/>
  <c r="O20"/>
  <c r="P20"/>
  <c r="Q20"/>
  <c r="M21"/>
  <c r="N21"/>
  <c r="O21"/>
  <c r="P21"/>
  <c r="Q21"/>
  <c r="M22"/>
  <c r="N22"/>
  <c r="O22"/>
  <c r="P22"/>
  <c r="Q22"/>
  <c r="N15"/>
  <c r="O15"/>
  <c r="P15"/>
  <c r="Q15"/>
  <c r="M15"/>
  <c r="Q8"/>
  <c r="N14"/>
  <c r="O14"/>
  <c r="P14"/>
  <c r="Q14"/>
  <c r="M14"/>
  <c r="M7"/>
  <c r="N7"/>
  <c r="O7"/>
  <c r="P7"/>
  <c r="Q7"/>
  <c r="M8"/>
  <c r="N8"/>
  <c r="O8"/>
  <c r="P8"/>
  <c r="M9"/>
  <c r="N9"/>
  <c r="O9"/>
  <c r="P9"/>
  <c r="Q9"/>
  <c r="M10"/>
  <c r="N10"/>
  <c r="O10"/>
  <c r="P10"/>
  <c r="Q10"/>
  <c r="M11"/>
  <c r="N11"/>
  <c r="O11"/>
  <c r="P11"/>
  <c r="Q11"/>
  <c r="M12"/>
  <c r="N12"/>
  <c r="O12"/>
  <c r="P12"/>
  <c r="Q12"/>
  <c r="M13"/>
  <c r="N13"/>
  <c r="O13"/>
  <c r="P13"/>
  <c r="Q13"/>
  <c r="N6"/>
  <c r="O6"/>
  <c r="P6"/>
  <c r="Q6"/>
  <c r="M6"/>
  <c r="G14"/>
  <c r="F14"/>
  <c r="E14"/>
  <c r="D14"/>
  <c r="C14"/>
  <c r="L5"/>
  <c r="K5"/>
  <c r="J5"/>
  <c r="I5"/>
  <c r="H5"/>
</calcChain>
</file>

<file path=xl/sharedStrings.xml><?xml version="1.0" encoding="utf-8"?>
<sst xmlns="http://schemas.openxmlformats.org/spreadsheetml/2006/main" count="52" uniqueCount="36">
  <si>
    <t>Sum of Quantity</t>
  </si>
  <si>
    <t>Jan</t>
  </si>
  <si>
    <t>Feb</t>
  </si>
  <si>
    <t>Mar</t>
  </si>
  <si>
    <t>Apr</t>
  </si>
  <si>
    <t>May</t>
  </si>
  <si>
    <t>Dashboard Tutorial #1</t>
  </si>
  <si>
    <t>Excel School - Dashboards Membership</t>
  </si>
  <si>
    <t>Excel School - Download Membership</t>
  </si>
  <si>
    <t>Excel School - Online Membership</t>
  </si>
  <si>
    <t>Per Unit Revenue</t>
  </si>
  <si>
    <t>Total</t>
  </si>
  <si>
    <t>Product Name</t>
  </si>
  <si>
    <t>How do you Visualize Product Sales Data</t>
  </si>
  <si>
    <t>Visualization Challenge from Chandoo.org</t>
  </si>
  <si>
    <t>Excel Formula e-book</t>
  </si>
  <si>
    <t>PM Templates for Excel [2003]</t>
  </si>
  <si>
    <t>PM Templates for Excel [2007]</t>
  </si>
  <si>
    <t>PM Templates for Excel [both]</t>
  </si>
  <si>
    <t>JAN</t>
  </si>
  <si>
    <t>FEB</t>
  </si>
  <si>
    <t>MAR</t>
  </si>
  <si>
    <t>APR</t>
  </si>
  <si>
    <t>MAY</t>
  </si>
  <si>
    <t>TOTAL (Jan–May)</t>
  </si>
  <si>
    <t>Sales In $</t>
  </si>
  <si>
    <t>This will Answer 2 questions you have listed:</t>
  </si>
  <si>
    <t>1)</t>
  </si>
  <si>
    <t>What is the overall composition of revenue, how it is changing over time?</t>
  </si>
  <si>
    <t>Overall composition in at the end in Total (Jan–May) column in the chart</t>
  </si>
  <si>
    <t>First five panels show the change in composition overtime</t>
  </si>
  <si>
    <t>2.)</t>
  </si>
  <si>
    <t>Which Products bring in more $ ?</t>
  </si>
  <si>
    <t xml:space="preserve">Monthly composition is pretty much in line with overall composition, except few points.  It's clearly visible the mix of revenue since the vertical axis ordered by overall (5 months in total) revenue in descending order    </t>
  </si>
  <si>
    <t>Product Sales from January to May</t>
  </si>
  <si>
    <t>(break-up of monthly revenu by product)</t>
  </si>
</sst>
</file>

<file path=xl/styles.xml><?xml version="1.0" encoding="utf-8"?>
<styleSheet xmlns="http://schemas.openxmlformats.org/spreadsheetml/2006/main">
  <numFmts count="4">
    <numFmt numFmtId="41" formatCode="_(* #,##0_);_(* \(#,##0\);_(* &quot;-&quot;_);_(@_)"/>
    <numFmt numFmtId="43" formatCode="_(* #,##0.00_);_(* \(#,##0.00\);_(* &quot;-&quot;??_);_(@_)"/>
    <numFmt numFmtId="164" formatCode="_(* #,##0_);_(* \(#,##0\);_(* &quot;-&quot;??_);_(@_)"/>
    <numFmt numFmtId="165" formatCode="0.0%"/>
  </numFmts>
  <fonts count="10">
    <font>
      <sz val="11"/>
      <color theme="1"/>
      <name val="Calibri"/>
      <family val="2"/>
      <scheme val="minor"/>
    </font>
    <font>
      <sz val="11"/>
      <color theme="1"/>
      <name val="Calibri"/>
      <family val="2"/>
      <scheme val="minor"/>
    </font>
    <font>
      <i/>
      <sz val="11"/>
      <color rgb="FF7F7F7F"/>
      <name val="Calibri"/>
      <family val="2"/>
      <scheme val="minor"/>
    </font>
    <font>
      <b/>
      <sz val="15"/>
      <color theme="3"/>
      <name val="Calibri"/>
      <family val="2"/>
      <scheme val="minor"/>
    </font>
    <font>
      <b/>
      <sz val="11"/>
      <color theme="1"/>
      <name val="Calibri"/>
      <family val="2"/>
      <scheme val="minor"/>
    </font>
    <font>
      <b/>
      <sz val="14"/>
      <color theme="3"/>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i/>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6">
    <border>
      <left/>
      <right/>
      <top/>
      <bottom/>
      <diagonal/>
    </border>
    <border>
      <left/>
      <right/>
      <top/>
      <bottom style="thick">
        <color theme="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style="double">
        <color theme="0" tint="-0.14996795556505021"/>
      </top>
      <bottom style="thin">
        <color theme="0" tint="-0.14999847407452621"/>
      </bottom>
      <diagonal/>
    </border>
    <border>
      <left style="thin">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9" fontId="1" fillId="0" borderId="0" applyFont="0" applyFill="0" applyBorder="0" applyAlignment="0" applyProtection="0"/>
  </cellStyleXfs>
  <cellXfs count="29">
    <xf numFmtId="0" fontId="0" fillId="0" borderId="0" xfId="0"/>
    <xf numFmtId="0" fontId="0" fillId="0" borderId="2" xfId="0" applyBorder="1"/>
    <xf numFmtId="164" fontId="1" fillId="0" borderId="2" xfId="1" applyNumberFormat="1" applyFont="1" applyBorder="1" applyAlignment="1">
      <alignment horizontal="right"/>
    </xf>
    <xf numFmtId="41" fontId="1" fillId="0" borderId="2" xfId="1" applyNumberFormat="1" applyFont="1" applyBorder="1" applyAlignment="1">
      <alignment horizontal="right"/>
    </xf>
    <xf numFmtId="0" fontId="4" fillId="0" borderId="2" xfId="0" applyFont="1" applyBorder="1"/>
    <xf numFmtId="0" fontId="0" fillId="2" borderId="2" xfId="0" applyFill="1" applyBorder="1"/>
    <xf numFmtId="0" fontId="4" fillId="2" borderId="2" xfId="0" applyFont="1" applyFill="1" applyBorder="1" applyAlignment="1">
      <alignment horizontal="left"/>
    </xf>
    <xf numFmtId="0" fontId="4" fillId="2" borderId="2" xfId="0" applyFont="1" applyFill="1" applyBorder="1" applyAlignment="1">
      <alignment horizontal="center"/>
    </xf>
    <xf numFmtId="0" fontId="4" fillId="2" borderId="2" xfId="0" applyFont="1" applyFill="1" applyBorder="1" applyAlignment="1">
      <alignment horizontal="right"/>
    </xf>
    <xf numFmtId="164" fontId="4" fillId="2" borderId="2" xfId="1" applyNumberFormat="1" applyFont="1" applyFill="1" applyBorder="1" applyAlignment="1">
      <alignment horizontal="right"/>
    </xf>
    <xf numFmtId="164" fontId="4" fillId="2" borderId="2" xfId="0" applyNumberFormat="1" applyFont="1" applyFill="1" applyBorder="1" applyAlignment="1">
      <alignment horizontal="right"/>
    </xf>
    <xf numFmtId="0" fontId="2" fillId="0" borderId="0" xfId="2"/>
    <xf numFmtId="164" fontId="1" fillId="0" borderId="3" xfId="1" applyNumberFormat="1" applyFont="1" applyBorder="1" applyAlignment="1">
      <alignment horizontal="right"/>
    </xf>
    <xf numFmtId="164" fontId="4" fillId="0" borderId="4" xfId="0" applyNumberFormat="1" applyFont="1" applyBorder="1" applyAlignment="1">
      <alignment horizontal="right"/>
    </xf>
    <xf numFmtId="0" fontId="5" fillId="0" borderId="1" xfId="3" applyFont="1"/>
    <xf numFmtId="164" fontId="0" fillId="0" borderId="0" xfId="1" applyNumberFormat="1" applyFont="1"/>
    <xf numFmtId="164" fontId="0" fillId="0" borderId="0" xfId="0" applyNumberFormat="1"/>
    <xf numFmtId="9" fontId="0" fillId="0" borderId="0" xfId="4" applyFont="1" applyFill="1" applyBorder="1"/>
    <xf numFmtId="165" fontId="0" fillId="0" borderId="0" xfId="4" applyNumberFormat="1" applyFont="1"/>
    <xf numFmtId="0" fontId="0" fillId="0" borderId="0" xfId="0" applyAlignment="1">
      <alignment horizontal="center"/>
    </xf>
    <xf numFmtId="0" fontId="0" fillId="0" borderId="0" xfId="0" applyAlignment="1">
      <alignment horizontal="center" vertical="center"/>
    </xf>
    <xf numFmtId="0" fontId="6" fillId="0" borderId="0" xfId="0" applyFont="1" applyAlignment="1">
      <alignment horizontal="left" vertical="center"/>
    </xf>
    <xf numFmtId="0" fontId="6" fillId="0" borderId="0" xfId="0" applyFont="1"/>
    <xf numFmtId="0" fontId="7" fillId="0" borderId="0" xfId="0" applyFont="1" applyAlignment="1">
      <alignment horizontal="left"/>
    </xf>
    <xf numFmtId="0" fontId="6" fillId="0" borderId="5" xfId="0" applyFont="1" applyBorder="1" applyAlignment="1">
      <alignment horizontal="center"/>
    </xf>
    <xf numFmtId="3" fontId="7" fillId="0" borderId="5" xfId="0" applyNumberFormat="1" applyFont="1" applyBorder="1" applyAlignment="1">
      <alignment horizontal="center"/>
    </xf>
    <xf numFmtId="0" fontId="0" fillId="0" borderId="0" xfId="0" applyAlignment="1">
      <alignment horizontal="right"/>
    </xf>
    <xf numFmtId="0" fontId="8" fillId="0" borderId="0" xfId="0" applyFont="1" applyAlignment="1">
      <alignment horizontal="center"/>
    </xf>
    <xf numFmtId="0" fontId="9" fillId="0" borderId="0" xfId="0" applyFont="1" applyAlignment="1">
      <alignment horizontal="center"/>
    </xf>
  </cellXfs>
  <cellStyles count="5">
    <cellStyle name="Comma" xfId="1" builtinId="3"/>
    <cellStyle name="Explanatory Text" xfId="2" builtinId="53"/>
    <cellStyle name="Heading 1" xfId="3" builtinId="16"/>
    <cellStyle name="Normal" xfId="0" builtinId="0"/>
    <cellStyle name="Percent" xfId="4" builtinId="5"/>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5.8931860036832422E-2"/>
          <c:y val="4.7774158523344185E-2"/>
          <c:w val="0.8379373848987105"/>
          <c:h val="0.90445168295331169"/>
        </c:manualLayout>
      </c:layout>
      <c:barChart>
        <c:barDir val="bar"/>
        <c:grouping val="stacked"/>
        <c:ser>
          <c:idx val="0"/>
          <c:order val="0"/>
          <c:spPr>
            <a:solidFill>
              <a:schemeClr val="bg1">
                <a:lumMod val="65000"/>
              </a:schemeClr>
            </a:solidFill>
          </c:spPr>
          <c:dLbls>
            <c:dLbl>
              <c:idx val="0"/>
              <c:layout>
                <c:manualLayout>
                  <c:x val="0.39002737561030676"/>
                  <c:y val="2.9163012784189914E-7"/>
                </c:manualLayout>
              </c:layout>
              <c:showVal val="1"/>
            </c:dLbl>
            <c:dLbl>
              <c:idx val="1"/>
              <c:layout>
                <c:manualLayout>
                  <c:x val="0.11089267067423023"/>
                  <c:y val="2.9163012784189914E-7"/>
                </c:manualLayout>
              </c:layout>
              <c:showVal val="1"/>
            </c:dLbl>
            <c:dLbl>
              <c:idx val="2"/>
              <c:layout>
                <c:manualLayout>
                  <c:x val="0.14732965009208104"/>
                  <c:y val="0"/>
                </c:manualLayout>
              </c:layout>
              <c:showVal val="1"/>
            </c:dLbl>
            <c:dLbl>
              <c:idx val="3"/>
              <c:layout>
                <c:manualLayout>
                  <c:x val="8.8397821240086924E-2"/>
                  <c:y val="3.0650326436183601E-3"/>
                </c:manualLayout>
              </c:layout>
              <c:showVal val="1"/>
            </c:dLbl>
            <c:dLbl>
              <c:idx val="4"/>
              <c:layout>
                <c:manualLayout>
                  <c:x val="8.1031307550644596E-2"/>
                  <c:y val="3.4197679687433247E-7"/>
                </c:manualLayout>
              </c:layout>
              <c:showVal val="1"/>
            </c:dLbl>
            <c:dLbl>
              <c:idx val="5"/>
              <c:layout>
                <c:manualLayout>
                  <c:x val="6.6694324499760108E-2"/>
                  <c:y val="5.8326025568379828E-7"/>
                </c:manualLayout>
              </c:layout>
              <c:showVal val="1"/>
            </c:dLbl>
            <c:dLbl>
              <c:idx val="6"/>
              <c:layout>
                <c:manualLayout>
                  <c:x val="7.3664825046040522E-2"/>
                  <c:y val="-4.3427633435071476E-3"/>
                </c:manualLayout>
              </c:layout>
              <c:showVal val="1"/>
            </c:dLbl>
            <c:dLbl>
              <c:idx val="7"/>
              <c:layout>
                <c:manualLayout>
                  <c:x val="7.3664825046040522E-2"/>
                  <c:y val="3.4197679687433247E-7"/>
                </c:manualLayout>
              </c:layout>
              <c:showVal val="1"/>
            </c:dLbl>
            <c:txPr>
              <a:bodyPr/>
              <a:lstStyle/>
              <a:p>
                <a:pPr>
                  <a:defRPr sz="900"/>
                </a:pPr>
                <a:endParaRPr lang="en-US"/>
              </a:p>
            </c:txPr>
            <c:showVal val="1"/>
          </c:dLbls>
          <c:cat>
            <c:strRef>
              <c:f>'Visualize Product Sales - Data'!$L$26:$L$33</c:f>
              <c:strCache>
                <c:ptCount val="8"/>
                <c:pt idx="0">
                  <c:v>Excel School - Dashboards Membership</c:v>
                </c:pt>
                <c:pt idx="1">
                  <c:v>PM Templates for Excel [2007]</c:v>
                </c:pt>
                <c:pt idx="2">
                  <c:v>Excel School - Download Membership</c:v>
                </c:pt>
                <c:pt idx="3">
                  <c:v>Dashboard Tutorial #1</c:v>
                </c:pt>
                <c:pt idx="4">
                  <c:v>PM Templates for Excel [both]</c:v>
                </c:pt>
                <c:pt idx="5">
                  <c:v>PM Templates for Excel [2003]</c:v>
                </c:pt>
                <c:pt idx="6">
                  <c:v>Excel School - Online Membership</c:v>
                </c:pt>
                <c:pt idx="7">
                  <c:v>Excel Formula e-book</c:v>
                </c:pt>
              </c:strCache>
            </c:strRef>
          </c:cat>
          <c:val>
            <c:numRef>
              <c:f>'Visualize Product Sales - Data'!$M$26:$M$33</c:f>
              <c:numCache>
                <c:formatCode>0.0%</c:formatCode>
                <c:ptCount val="8"/>
                <c:pt idx="0">
                  <c:v>0.69979762738939333</c:v>
                </c:pt>
                <c:pt idx="1">
                  <c:v>6.9580897593578966E-2</c:v>
                </c:pt>
                <c:pt idx="2">
                  <c:v>0.12095806035897867</c:v>
                </c:pt>
                <c:pt idx="3">
                  <c:v>3.5051785501366305E-2</c:v>
                </c:pt>
                <c:pt idx="4">
                  <c:v>2.9400379264892522E-2</c:v>
                </c:pt>
                <c:pt idx="5">
                  <c:v>1.4700189632446261E-2</c:v>
                </c:pt>
                <c:pt idx="6">
                  <c:v>2.5284326167807569E-2</c:v>
                </c:pt>
                <c:pt idx="7">
                  <c:v>5.2267340915364479E-3</c:v>
                </c:pt>
              </c:numCache>
            </c:numRef>
          </c:val>
        </c:ser>
        <c:gapWidth val="66"/>
        <c:overlap val="100"/>
        <c:axId val="155997312"/>
        <c:axId val="156027904"/>
      </c:barChart>
      <c:catAx>
        <c:axId val="155997312"/>
        <c:scaling>
          <c:orientation val="maxMin"/>
        </c:scaling>
        <c:axPos val="l"/>
        <c:majorTickMark val="none"/>
        <c:tickLblPos val="none"/>
        <c:crossAx val="156027904"/>
        <c:crosses val="autoZero"/>
        <c:auto val="1"/>
        <c:lblAlgn val="ctr"/>
        <c:lblOffset val="100"/>
      </c:catAx>
      <c:valAx>
        <c:axId val="156027904"/>
        <c:scaling>
          <c:orientation val="minMax"/>
          <c:max val="1"/>
          <c:min val="0"/>
        </c:scaling>
        <c:delete val="1"/>
        <c:axPos val="t"/>
        <c:numFmt formatCode="0.0%" sourceLinked="1"/>
        <c:majorTickMark val="none"/>
        <c:tickLblPos val="none"/>
        <c:crossAx val="155997312"/>
        <c:crosses val="autoZero"/>
        <c:crossBetween val="between"/>
      </c:valAx>
    </c:plotArea>
    <c:plotVisOnly val="1"/>
  </c:chart>
  <c:printSettings>
    <c:headerFooter/>
    <c:pageMargins b="0.75000000000000056" l="0.70000000000000051" r="0.70000000000000051" t="0.75000000000000056" header="0.30000000000000027" footer="0.30000000000000027"/>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5.8931860036832422E-2"/>
          <c:y val="4.7774158523344185E-2"/>
          <c:w val="0.8379373848987105"/>
          <c:h val="0.90445168295331169"/>
        </c:manualLayout>
      </c:layout>
      <c:barChart>
        <c:barDir val="bar"/>
        <c:grouping val="stacked"/>
        <c:ser>
          <c:idx val="0"/>
          <c:order val="0"/>
          <c:spPr>
            <a:solidFill>
              <a:schemeClr val="bg1">
                <a:lumMod val="65000"/>
              </a:schemeClr>
            </a:solidFill>
          </c:spPr>
          <c:dLbls>
            <c:dLbl>
              <c:idx val="0"/>
              <c:layout>
                <c:manualLayout>
                  <c:x val="0.29683684700702734"/>
                  <c:y val="2.9163012784189914E-7"/>
                </c:manualLayout>
              </c:layout>
              <c:showVal val="1"/>
            </c:dLbl>
            <c:dLbl>
              <c:idx val="1"/>
              <c:layout>
                <c:manualLayout>
                  <c:x val="0.16824090537069969"/>
                  <c:y val="2.9163012784189946E-7"/>
                </c:manualLayout>
              </c:layout>
              <c:showVal val="1"/>
            </c:dLbl>
            <c:dLbl>
              <c:idx val="2"/>
              <c:layout>
                <c:manualLayout>
                  <c:x val="0.14732965009208104"/>
                  <c:y val="0"/>
                </c:manualLayout>
              </c:layout>
              <c:showVal val="1"/>
            </c:dLbl>
            <c:dLbl>
              <c:idx val="3"/>
              <c:layout>
                <c:manualLayout>
                  <c:x val="0.10273473880281098"/>
                  <c:y val="6.7687352672104774E-3"/>
                </c:manualLayout>
              </c:layout>
              <c:showVal val="1"/>
            </c:dLbl>
            <c:dLbl>
              <c:idx val="4"/>
              <c:layout>
                <c:manualLayout>
                  <c:x val="8.1031307550644596E-2"/>
                  <c:y val="3.4197679687433279E-7"/>
                </c:manualLayout>
              </c:layout>
              <c:showVal val="1"/>
            </c:dLbl>
            <c:dLbl>
              <c:idx val="5"/>
              <c:layout>
                <c:manualLayout>
                  <c:x val="8.1031307550644568E-2"/>
                  <c:y val="3.4197679687433279E-7"/>
                </c:manualLayout>
              </c:layout>
              <c:showVal val="1"/>
            </c:dLbl>
            <c:dLbl>
              <c:idx val="6"/>
              <c:layout>
                <c:manualLayout>
                  <c:x val="8.0833121666243346E-2"/>
                  <c:y val="-6.386699799737596E-4"/>
                </c:manualLayout>
              </c:layout>
              <c:showVal val="1"/>
            </c:dLbl>
            <c:dLbl>
              <c:idx val="7"/>
              <c:layout>
                <c:manualLayout>
                  <c:x val="7.3664825046040522E-2"/>
                  <c:y val="3.4197679687433279E-7"/>
                </c:manualLayout>
              </c:layout>
              <c:showVal val="1"/>
            </c:dLbl>
            <c:txPr>
              <a:bodyPr/>
              <a:lstStyle/>
              <a:p>
                <a:pPr>
                  <a:defRPr sz="900"/>
                </a:pPr>
                <a:endParaRPr lang="en-US"/>
              </a:p>
            </c:txPr>
            <c:showVal val="1"/>
          </c:dLbls>
          <c:cat>
            <c:strRef>
              <c:f>'Visualize Product Sales - Data'!$L$26:$L$33</c:f>
              <c:strCache>
                <c:ptCount val="8"/>
                <c:pt idx="0">
                  <c:v>Excel School - Dashboards Membership</c:v>
                </c:pt>
                <c:pt idx="1">
                  <c:v>PM Templates for Excel [2007]</c:v>
                </c:pt>
                <c:pt idx="2">
                  <c:v>Excel School - Download Membership</c:v>
                </c:pt>
                <c:pt idx="3">
                  <c:v>Dashboard Tutorial #1</c:v>
                </c:pt>
                <c:pt idx="4">
                  <c:v>PM Templates for Excel [both]</c:v>
                </c:pt>
                <c:pt idx="5">
                  <c:v>PM Templates for Excel [2003]</c:v>
                </c:pt>
                <c:pt idx="6">
                  <c:v>Excel School - Online Membership</c:v>
                </c:pt>
                <c:pt idx="7">
                  <c:v>Excel Formula e-book</c:v>
                </c:pt>
              </c:strCache>
            </c:strRef>
          </c:cat>
          <c:val>
            <c:numRef>
              <c:f>'Visualize Product Sales - Data'!$N$26:$N$33</c:f>
              <c:numCache>
                <c:formatCode>0.0%</c:formatCode>
                <c:ptCount val="8"/>
                <c:pt idx="0">
                  <c:v>0.4720881628520055</c:v>
                </c:pt>
                <c:pt idx="1">
                  <c:v>0.19085741001939779</c:v>
                </c:pt>
                <c:pt idx="2">
                  <c:v>0.13944260506038877</c:v>
                </c:pt>
                <c:pt idx="3">
                  <c:v>7.3945459621600304E-2</c:v>
                </c:pt>
                <c:pt idx="4">
                  <c:v>3.8153676954634064E-2</c:v>
                </c:pt>
                <c:pt idx="5">
                  <c:v>3.9970518714378539E-2</c:v>
                </c:pt>
                <c:pt idx="6">
                  <c:v>3.6457957978872552E-2</c:v>
                </c:pt>
                <c:pt idx="7">
                  <c:v>9.0842087987223954E-3</c:v>
                </c:pt>
              </c:numCache>
            </c:numRef>
          </c:val>
        </c:ser>
        <c:gapWidth val="66"/>
        <c:overlap val="100"/>
        <c:axId val="171296256"/>
        <c:axId val="171297792"/>
      </c:barChart>
      <c:catAx>
        <c:axId val="171296256"/>
        <c:scaling>
          <c:orientation val="maxMin"/>
        </c:scaling>
        <c:axPos val="l"/>
        <c:majorTickMark val="none"/>
        <c:tickLblPos val="none"/>
        <c:crossAx val="171297792"/>
        <c:crosses val="autoZero"/>
        <c:auto val="1"/>
        <c:lblAlgn val="ctr"/>
        <c:lblOffset val="100"/>
      </c:catAx>
      <c:valAx>
        <c:axId val="171297792"/>
        <c:scaling>
          <c:orientation val="minMax"/>
          <c:max val="1"/>
          <c:min val="0"/>
        </c:scaling>
        <c:delete val="1"/>
        <c:axPos val="t"/>
        <c:numFmt formatCode="0.0%" sourceLinked="1"/>
        <c:majorTickMark val="none"/>
        <c:tickLblPos val="none"/>
        <c:crossAx val="171296256"/>
        <c:crosses val="autoZero"/>
        <c:crossBetween val="between"/>
      </c:valAx>
    </c:plotArea>
    <c:plotVisOnly val="1"/>
  </c:chart>
  <c:printSettings>
    <c:headerFooter/>
    <c:pageMargins b="0.75000000000000089" l="0.70000000000000062" r="0.70000000000000062" t="0.7500000000000008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5.8931860036832422E-2"/>
          <c:y val="4.7774158523344185E-2"/>
          <c:w val="0.8379373848987105"/>
          <c:h val="0.90445168295331169"/>
        </c:manualLayout>
      </c:layout>
      <c:barChart>
        <c:barDir val="bar"/>
        <c:grouping val="stacked"/>
        <c:ser>
          <c:idx val="0"/>
          <c:order val="0"/>
          <c:spPr>
            <a:solidFill>
              <a:schemeClr val="bg1">
                <a:lumMod val="65000"/>
              </a:schemeClr>
            </a:solidFill>
          </c:spPr>
          <c:dLbls>
            <c:dLbl>
              <c:idx val="0"/>
              <c:layout>
                <c:manualLayout>
                  <c:x val="0.3183422233511134"/>
                  <c:y val="8.7489038352569737E-7"/>
                </c:manualLayout>
              </c:layout>
              <c:showVal val="1"/>
            </c:dLbl>
            <c:dLbl>
              <c:idx val="1"/>
              <c:layout>
                <c:manualLayout>
                  <c:x val="0.16824090537069974"/>
                  <c:y val="2.9163012784189972E-7"/>
                </c:manualLayout>
              </c:layout>
              <c:showVal val="1"/>
            </c:dLbl>
            <c:dLbl>
              <c:idx val="2"/>
              <c:layout>
                <c:manualLayout>
                  <c:x val="0.10431857308159062"/>
                  <c:y val="5.8326025568379828E-7"/>
                </c:manualLayout>
              </c:layout>
              <c:showVal val="1"/>
            </c:dLbl>
            <c:dLbl>
              <c:idx val="3"/>
              <c:layout>
                <c:manualLayout>
                  <c:x val="0.10990319758417294"/>
                  <c:y val="-6.383783498459172E-4"/>
                </c:manualLayout>
              </c:layout>
              <c:showVal val="1"/>
            </c:dLbl>
            <c:dLbl>
              <c:idx val="4"/>
              <c:layout>
                <c:manualLayout>
                  <c:x val="8.8199700843846138E-2"/>
                  <c:y val="5.8326025568379828E-7"/>
                </c:manualLayout>
              </c:layout>
              <c:showVal val="1"/>
            </c:dLbl>
            <c:dLbl>
              <c:idx val="5"/>
              <c:layout>
                <c:manualLayout>
                  <c:x val="8.1031307550644568E-2"/>
                  <c:y val="3.4197679687433305E-7"/>
                </c:manualLayout>
              </c:layout>
              <c:showVal val="1"/>
            </c:dLbl>
            <c:dLbl>
              <c:idx val="6"/>
              <c:layout>
                <c:manualLayout>
                  <c:x val="8.0833121666243346E-2"/>
                  <c:y val="-6.3866997997376004E-4"/>
                </c:manualLayout>
              </c:layout>
              <c:showVal val="1"/>
            </c:dLbl>
            <c:dLbl>
              <c:idx val="7"/>
              <c:layout>
                <c:manualLayout>
                  <c:x val="9.5170039228967343E-2"/>
                  <c:y val="5.8326025568379828E-7"/>
                </c:manualLayout>
              </c:layout>
              <c:showVal val="1"/>
            </c:dLbl>
            <c:txPr>
              <a:bodyPr/>
              <a:lstStyle/>
              <a:p>
                <a:pPr>
                  <a:defRPr sz="900"/>
                </a:pPr>
                <a:endParaRPr lang="en-US"/>
              </a:p>
            </c:txPr>
            <c:showVal val="1"/>
          </c:dLbls>
          <c:cat>
            <c:strRef>
              <c:f>'Visualize Product Sales - Data'!$L$26:$L$33</c:f>
              <c:strCache>
                <c:ptCount val="8"/>
                <c:pt idx="0">
                  <c:v>Excel School - Dashboards Membership</c:v>
                </c:pt>
                <c:pt idx="1">
                  <c:v>PM Templates for Excel [2007]</c:v>
                </c:pt>
                <c:pt idx="2">
                  <c:v>Excel School - Download Membership</c:v>
                </c:pt>
                <c:pt idx="3">
                  <c:v>Dashboard Tutorial #1</c:v>
                </c:pt>
                <c:pt idx="4">
                  <c:v>PM Templates for Excel [both]</c:v>
                </c:pt>
                <c:pt idx="5">
                  <c:v>PM Templates for Excel [2003]</c:v>
                </c:pt>
                <c:pt idx="6">
                  <c:v>Excel School - Online Membership</c:v>
                </c:pt>
                <c:pt idx="7">
                  <c:v>Excel Formula e-book</c:v>
                </c:pt>
              </c:strCache>
            </c:strRef>
          </c:cat>
          <c:val>
            <c:numRef>
              <c:f>'Visualize Product Sales - Data'!$O$26:$O$33</c:f>
              <c:numCache>
                <c:formatCode>0.0%</c:formatCode>
                <c:ptCount val="8"/>
                <c:pt idx="0">
                  <c:v>0.5584807168131356</c:v>
                </c:pt>
                <c:pt idx="1">
                  <c:v>0.16557232640979477</c:v>
                </c:pt>
                <c:pt idx="2">
                  <c:v>7.2167730951865433E-2</c:v>
                </c:pt>
                <c:pt idx="3">
                  <c:v>7.4623545567521557E-2</c:v>
                </c:pt>
                <c:pt idx="4">
                  <c:v>3.6481304073152428E-2</c:v>
                </c:pt>
                <c:pt idx="5">
                  <c:v>2.847321293514336E-2</c:v>
                </c:pt>
                <c:pt idx="6">
                  <c:v>2.7423263208159947E-2</c:v>
                </c:pt>
                <c:pt idx="7">
                  <c:v>3.6777900041226837E-2</c:v>
                </c:pt>
              </c:numCache>
            </c:numRef>
          </c:val>
        </c:ser>
        <c:gapWidth val="66"/>
        <c:overlap val="100"/>
        <c:axId val="175537536"/>
        <c:axId val="177570176"/>
      </c:barChart>
      <c:catAx>
        <c:axId val="175537536"/>
        <c:scaling>
          <c:orientation val="maxMin"/>
        </c:scaling>
        <c:axPos val="l"/>
        <c:majorTickMark val="none"/>
        <c:tickLblPos val="none"/>
        <c:crossAx val="177570176"/>
        <c:crosses val="autoZero"/>
        <c:auto val="1"/>
        <c:lblAlgn val="ctr"/>
        <c:lblOffset val="100"/>
      </c:catAx>
      <c:valAx>
        <c:axId val="177570176"/>
        <c:scaling>
          <c:orientation val="minMax"/>
          <c:max val="1"/>
          <c:min val="0"/>
        </c:scaling>
        <c:delete val="1"/>
        <c:axPos val="t"/>
        <c:numFmt formatCode="0.0%" sourceLinked="1"/>
        <c:majorTickMark val="none"/>
        <c:tickLblPos val="none"/>
        <c:crossAx val="175537536"/>
        <c:crosses val="autoZero"/>
        <c:crossBetween val="between"/>
      </c:valAx>
    </c:plotArea>
    <c:plotVisOnly val="1"/>
  </c:chart>
  <c:printSettings>
    <c:headerFooter/>
    <c:pageMargins b="0.75000000000000111" l="0.70000000000000062" r="0.70000000000000062" t="0.750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5.8931860036832422E-2"/>
          <c:y val="4.7774158523344185E-2"/>
          <c:w val="0.8379373848987105"/>
          <c:h val="0.90445168295331169"/>
        </c:manualLayout>
      </c:layout>
      <c:barChart>
        <c:barDir val="bar"/>
        <c:grouping val="stacked"/>
        <c:ser>
          <c:idx val="0"/>
          <c:order val="0"/>
          <c:spPr>
            <a:solidFill>
              <a:schemeClr val="bg1">
                <a:lumMod val="65000"/>
              </a:schemeClr>
            </a:solidFill>
          </c:spPr>
          <c:dLbls>
            <c:dLbl>
              <c:idx val="0"/>
              <c:layout>
                <c:manualLayout>
                  <c:x val="0.27533203510851467"/>
                  <c:y val="5.8326025568379828E-7"/>
                </c:manualLayout>
              </c:layout>
              <c:showVal val="1"/>
            </c:dLbl>
            <c:dLbl>
              <c:idx val="1"/>
              <c:layout>
                <c:manualLayout>
                  <c:x val="0.19691474049614766"/>
                  <c:y val="8.7489038352569737E-7"/>
                </c:manualLayout>
              </c:layout>
              <c:showVal val="1"/>
            </c:dLbl>
            <c:dLbl>
              <c:idx val="2"/>
              <c:layout>
                <c:manualLayout>
                  <c:x val="0.11148759630852596"/>
                  <c:y val="2.9163012784189914E-7"/>
                </c:manualLayout>
              </c:layout>
              <c:showVal val="1"/>
            </c:dLbl>
            <c:dLbl>
              <c:idx val="3"/>
              <c:layout>
                <c:manualLayout>
                  <c:x val="0.14574549149098298"/>
                  <c:y val="-6.383783498459172E-4"/>
                </c:manualLayout>
              </c:layout>
              <c:showVal val="1"/>
            </c:dLbl>
            <c:dLbl>
              <c:idx val="4"/>
              <c:layout>
                <c:manualLayout>
                  <c:x val="9.5368159625208143E-2"/>
                  <c:y val="5.8326025568379828E-7"/>
                </c:manualLayout>
              </c:layout>
              <c:showVal val="1"/>
            </c:dLbl>
            <c:dLbl>
              <c:idx val="5"/>
              <c:layout>
                <c:manualLayout>
                  <c:x val="8.1031307550644568E-2"/>
                  <c:y val="3.4197679687433337E-7"/>
                </c:manualLayout>
              </c:layout>
              <c:showVal val="1"/>
            </c:dLbl>
            <c:dLbl>
              <c:idx val="6"/>
              <c:layout>
                <c:manualLayout>
                  <c:x val="6.6496204103519321E-2"/>
                  <c:y val="6.7690268973383209E-3"/>
                </c:manualLayout>
              </c:layout>
              <c:showVal val="1"/>
            </c:dLbl>
            <c:dLbl>
              <c:idx val="7"/>
              <c:layout>
                <c:manualLayout>
                  <c:x val="7.3664825046040522E-2"/>
                  <c:y val="3.4197679687433337E-7"/>
                </c:manualLayout>
              </c:layout>
              <c:showVal val="1"/>
            </c:dLbl>
            <c:txPr>
              <a:bodyPr/>
              <a:lstStyle/>
              <a:p>
                <a:pPr>
                  <a:defRPr sz="900"/>
                </a:pPr>
                <a:endParaRPr lang="en-US"/>
              </a:p>
            </c:txPr>
            <c:showVal val="1"/>
          </c:dLbls>
          <c:cat>
            <c:strRef>
              <c:f>'Visualize Product Sales - Data'!$L$26:$L$33</c:f>
              <c:strCache>
                <c:ptCount val="8"/>
                <c:pt idx="0">
                  <c:v>Excel School - Dashboards Membership</c:v>
                </c:pt>
                <c:pt idx="1">
                  <c:v>PM Templates for Excel [2007]</c:v>
                </c:pt>
                <c:pt idx="2">
                  <c:v>Excel School - Download Membership</c:v>
                </c:pt>
                <c:pt idx="3">
                  <c:v>Dashboard Tutorial #1</c:v>
                </c:pt>
                <c:pt idx="4">
                  <c:v>PM Templates for Excel [both]</c:v>
                </c:pt>
                <c:pt idx="5">
                  <c:v>PM Templates for Excel [2003]</c:v>
                </c:pt>
                <c:pt idx="6">
                  <c:v>Excel School - Online Membership</c:v>
                </c:pt>
                <c:pt idx="7">
                  <c:v>Excel Formula e-book</c:v>
                </c:pt>
              </c:strCache>
            </c:strRef>
          </c:cat>
          <c:val>
            <c:numRef>
              <c:f>'Visualize Product Sales - Data'!$P$26:$P$33</c:f>
              <c:numCache>
                <c:formatCode>0.0%</c:formatCode>
                <c:ptCount val="8"/>
                <c:pt idx="0">
                  <c:v>0.44250135550334357</c:v>
                </c:pt>
                <c:pt idx="1">
                  <c:v>0.2429061991686246</c:v>
                </c:pt>
                <c:pt idx="2">
                  <c:v>7.0124706307608892E-2</c:v>
                </c:pt>
                <c:pt idx="3">
                  <c:v>0.14658232423639977</c:v>
                </c:pt>
                <c:pt idx="4">
                  <c:v>4.5544912344117117E-2</c:v>
                </c:pt>
                <c:pt idx="5">
                  <c:v>2.6025664196638352E-2</c:v>
                </c:pt>
                <c:pt idx="6">
                  <c:v>9.6873305620820537E-3</c:v>
                </c:pt>
                <c:pt idx="7">
                  <c:v>1.6627507681185615E-2</c:v>
                </c:pt>
              </c:numCache>
            </c:numRef>
          </c:val>
        </c:ser>
        <c:gapWidth val="66"/>
        <c:overlap val="100"/>
        <c:axId val="190523264"/>
        <c:axId val="190524800"/>
      </c:barChart>
      <c:catAx>
        <c:axId val="190523264"/>
        <c:scaling>
          <c:orientation val="maxMin"/>
        </c:scaling>
        <c:axPos val="l"/>
        <c:majorTickMark val="none"/>
        <c:tickLblPos val="none"/>
        <c:crossAx val="190524800"/>
        <c:crosses val="autoZero"/>
        <c:auto val="1"/>
        <c:lblAlgn val="ctr"/>
        <c:lblOffset val="100"/>
      </c:catAx>
      <c:valAx>
        <c:axId val="190524800"/>
        <c:scaling>
          <c:orientation val="minMax"/>
          <c:max val="1"/>
          <c:min val="0"/>
        </c:scaling>
        <c:delete val="1"/>
        <c:axPos val="t"/>
        <c:numFmt formatCode="0.0%" sourceLinked="1"/>
        <c:majorTickMark val="none"/>
        <c:tickLblPos val="none"/>
        <c:crossAx val="190523264"/>
        <c:crosses val="autoZero"/>
        <c:crossBetween val="between"/>
      </c:valAx>
    </c:plotArea>
    <c:plotVisOnly val="1"/>
  </c:chart>
  <c:printSettings>
    <c:headerFooter/>
    <c:pageMargins b="0.75000000000000133" l="0.70000000000000062" r="0.70000000000000062" t="0.75000000000000133"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5.8931860036832422E-2"/>
          <c:y val="4.7774158523344185E-2"/>
          <c:w val="0.8379373848987105"/>
          <c:h val="0.90445168295331169"/>
        </c:manualLayout>
      </c:layout>
      <c:barChart>
        <c:barDir val="bar"/>
        <c:grouping val="stacked"/>
        <c:ser>
          <c:idx val="0"/>
          <c:order val="0"/>
          <c:spPr>
            <a:solidFill>
              <a:schemeClr val="bg1">
                <a:lumMod val="65000"/>
              </a:schemeClr>
            </a:solidFill>
          </c:spPr>
          <c:dLbls>
            <c:dLbl>
              <c:idx val="0"/>
              <c:layout>
                <c:manualLayout>
                  <c:x val="0.29683741145260073"/>
                  <c:y val="2.9163012784189914E-7"/>
                </c:manualLayout>
              </c:layout>
              <c:showVal val="1"/>
            </c:dLbl>
            <c:dLbl>
              <c:idx val="1"/>
              <c:layout>
                <c:manualLayout>
                  <c:x val="0.18974571726921233"/>
                  <c:y val="8.7489038352569737E-7"/>
                </c:manualLayout>
              </c:layout>
              <c:showVal val="1"/>
            </c:dLbl>
            <c:dLbl>
              <c:idx val="2"/>
              <c:layout>
                <c:manualLayout>
                  <c:x val="0.11148759630852596"/>
                  <c:y val="2.9163012784189914E-7"/>
                </c:manualLayout>
              </c:layout>
              <c:showVal val="1"/>
            </c:dLbl>
            <c:dLbl>
              <c:idx val="3"/>
              <c:layout>
                <c:manualLayout>
                  <c:x val="0.10990319758417294"/>
                  <c:y val="-6.383783498459172E-4"/>
                </c:manualLayout>
              </c:layout>
              <c:showVal val="1"/>
            </c:dLbl>
            <c:dLbl>
              <c:idx val="4"/>
              <c:layout>
                <c:manualLayout>
                  <c:x val="0.10253661840657015"/>
                  <c:y val="5.8326025568379828E-7"/>
                </c:manualLayout>
              </c:layout>
              <c:showVal val="1"/>
            </c:dLbl>
            <c:dLbl>
              <c:idx val="5"/>
              <c:layout>
                <c:manualLayout>
                  <c:x val="8.1031307550644568E-2"/>
                  <c:y val="3.4197679687433374E-7"/>
                </c:manualLayout>
              </c:layout>
              <c:showVal val="1"/>
            </c:dLbl>
            <c:dLbl>
              <c:idx val="6"/>
              <c:layout>
                <c:manualLayout>
                  <c:x val="7.3664662884881327E-2"/>
                  <c:y val="3.0653242737462018E-3"/>
                </c:manualLayout>
              </c:layout>
              <c:showVal val="1"/>
            </c:dLbl>
            <c:dLbl>
              <c:idx val="7"/>
              <c:layout>
                <c:manualLayout>
                  <c:x val="7.3664825046040522E-2"/>
                  <c:y val="3.4197679687433374E-7"/>
                </c:manualLayout>
              </c:layout>
              <c:showVal val="1"/>
            </c:dLbl>
            <c:txPr>
              <a:bodyPr/>
              <a:lstStyle/>
              <a:p>
                <a:pPr>
                  <a:defRPr sz="900"/>
                </a:pPr>
                <a:endParaRPr lang="en-US"/>
              </a:p>
            </c:txPr>
            <c:showVal val="1"/>
          </c:dLbls>
          <c:cat>
            <c:strRef>
              <c:f>'Visualize Product Sales - Data'!$L$26:$L$33</c:f>
              <c:strCache>
                <c:ptCount val="8"/>
                <c:pt idx="0">
                  <c:v>Excel School - Dashboards Membership</c:v>
                </c:pt>
                <c:pt idx="1">
                  <c:v>PM Templates for Excel [2007]</c:v>
                </c:pt>
                <c:pt idx="2">
                  <c:v>Excel School - Download Membership</c:v>
                </c:pt>
                <c:pt idx="3">
                  <c:v>Dashboard Tutorial #1</c:v>
                </c:pt>
                <c:pt idx="4">
                  <c:v>PM Templates for Excel [both]</c:v>
                </c:pt>
                <c:pt idx="5">
                  <c:v>PM Templates for Excel [2003]</c:v>
                </c:pt>
                <c:pt idx="6">
                  <c:v>Excel School - Online Membership</c:v>
                </c:pt>
                <c:pt idx="7">
                  <c:v>Excel Formula e-book</c:v>
                </c:pt>
              </c:strCache>
            </c:strRef>
          </c:cat>
          <c:val>
            <c:numRef>
              <c:f>'Visualize Product Sales - Data'!$Q$26:$Q$33</c:f>
              <c:numCache>
                <c:formatCode>0.0%</c:formatCode>
                <c:ptCount val="8"/>
                <c:pt idx="0">
                  <c:v>0.48462509467306236</c:v>
                </c:pt>
                <c:pt idx="1">
                  <c:v>0.24452699534749522</c:v>
                </c:pt>
                <c:pt idx="2">
                  <c:v>7.4865654416272936E-2</c:v>
                </c:pt>
                <c:pt idx="3">
                  <c:v>8.1364734735095756E-2</c:v>
                </c:pt>
                <c:pt idx="4">
                  <c:v>5.518087063151441E-2</c:v>
                </c:pt>
                <c:pt idx="5">
                  <c:v>3.8951202798716056E-2</c:v>
                </c:pt>
                <c:pt idx="6">
                  <c:v>9.6656688426443541E-3</c:v>
                </c:pt>
                <c:pt idx="7">
                  <c:v>1.0819778555198903E-2</c:v>
                </c:pt>
              </c:numCache>
            </c:numRef>
          </c:val>
        </c:ser>
        <c:gapWidth val="66"/>
        <c:overlap val="100"/>
        <c:axId val="179341184"/>
        <c:axId val="179342720"/>
      </c:barChart>
      <c:catAx>
        <c:axId val="179341184"/>
        <c:scaling>
          <c:orientation val="maxMin"/>
        </c:scaling>
        <c:axPos val="l"/>
        <c:majorTickMark val="none"/>
        <c:tickLblPos val="none"/>
        <c:crossAx val="179342720"/>
        <c:crosses val="autoZero"/>
        <c:auto val="1"/>
        <c:lblAlgn val="ctr"/>
        <c:lblOffset val="100"/>
      </c:catAx>
      <c:valAx>
        <c:axId val="179342720"/>
        <c:scaling>
          <c:orientation val="minMax"/>
          <c:max val="1"/>
          <c:min val="0"/>
        </c:scaling>
        <c:delete val="1"/>
        <c:axPos val="t"/>
        <c:numFmt formatCode="0.0%" sourceLinked="1"/>
        <c:majorTickMark val="none"/>
        <c:tickLblPos val="none"/>
        <c:crossAx val="179341184"/>
        <c:crosses val="autoZero"/>
        <c:crossBetween val="between"/>
      </c:valAx>
    </c:plotArea>
    <c:plotVisOnly val="1"/>
  </c:chart>
  <c:printSettings>
    <c:headerFooter/>
    <c:pageMargins b="0.75000000000000155" l="0.70000000000000062" r="0.70000000000000062" t="0.7500000000000015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5.8931860036832422E-2"/>
          <c:y val="4.7774158523344185E-2"/>
          <c:w val="0.8379373848987105"/>
          <c:h val="0.90445168295331169"/>
        </c:manualLayout>
      </c:layout>
      <c:barChart>
        <c:barDir val="bar"/>
        <c:grouping val="stacked"/>
        <c:ser>
          <c:idx val="0"/>
          <c:order val="0"/>
          <c:spPr>
            <a:solidFill>
              <a:schemeClr val="accent1">
                <a:lumMod val="40000"/>
                <a:lumOff val="60000"/>
              </a:schemeClr>
            </a:solidFill>
          </c:spPr>
          <c:dLbls>
            <c:dLbl>
              <c:idx val="0"/>
              <c:layout>
                <c:manualLayout>
                  <c:x val="0.33267914091383738"/>
                  <c:y val="2.9163012784189914E-7"/>
                </c:manualLayout>
              </c:layout>
              <c:showVal val="1"/>
            </c:dLbl>
            <c:dLbl>
              <c:idx val="1"/>
              <c:layout>
                <c:manualLayout>
                  <c:x val="0.15390398780797562"/>
                  <c:y val="5.8326025568379828E-7"/>
                </c:manualLayout>
              </c:layout>
              <c:showVal val="1"/>
            </c:dLbl>
            <c:dLbl>
              <c:idx val="2"/>
              <c:layout>
                <c:manualLayout>
                  <c:x val="0.13299297265261198"/>
                  <c:y val="3.7039942537199608E-3"/>
                </c:manualLayout>
              </c:layout>
              <c:showVal val="1"/>
            </c:dLbl>
            <c:dLbl>
              <c:idx val="3"/>
              <c:layout>
                <c:manualLayout>
                  <c:x val="0.10273473880281093"/>
                  <c:y val="-6.383783498459172E-4"/>
                </c:manualLayout>
              </c:layout>
              <c:showVal val="1"/>
            </c:dLbl>
            <c:dLbl>
              <c:idx val="4"/>
              <c:layout>
                <c:manualLayout>
                  <c:x val="8.1031307550644596E-2"/>
                  <c:y val="3.4197679687433406E-7"/>
                </c:manualLayout>
              </c:layout>
              <c:showVal val="1"/>
            </c:dLbl>
            <c:dLbl>
              <c:idx val="5"/>
              <c:layout>
                <c:manualLayout>
                  <c:x val="8.1031307550644568E-2"/>
                  <c:y val="3.4197679687433406E-7"/>
                </c:manualLayout>
              </c:layout>
              <c:showVal val="1"/>
            </c:dLbl>
            <c:dLbl>
              <c:idx val="6"/>
              <c:layout>
                <c:manualLayout>
                  <c:x val="8.0833121666243346E-2"/>
                  <c:y val="-6.3866997997376177E-4"/>
                </c:manualLayout>
              </c:layout>
              <c:showVal val="1"/>
            </c:dLbl>
            <c:dLbl>
              <c:idx val="7"/>
              <c:layout>
                <c:manualLayout>
                  <c:x val="7.3664825046040522E-2"/>
                  <c:y val="3.4197679687433406E-7"/>
                </c:manualLayout>
              </c:layout>
              <c:showVal val="1"/>
            </c:dLbl>
            <c:txPr>
              <a:bodyPr/>
              <a:lstStyle/>
              <a:p>
                <a:pPr>
                  <a:defRPr sz="900"/>
                </a:pPr>
                <a:endParaRPr lang="en-US"/>
              </a:p>
            </c:txPr>
            <c:showVal val="1"/>
          </c:dLbls>
          <c:cat>
            <c:strRef>
              <c:f>'Visualize Product Sales - Data'!$L$26:$L$33</c:f>
              <c:strCache>
                <c:ptCount val="8"/>
                <c:pt idx="0">
                  <c:v>Excel School - Dashboards Membership</c:v>
                </c:pt>
                <c:pt idx="1">
                  <c:v>PM Templates for Excel [2007]</c:v>
                </c:pt>
                <c:pt idx="2">
                  <c:v>Excel School - Download Membership</c:v>
                </c:pt>
                <c:pt idx="3">
                  <c:v>Dashboard Tutorial #1</c:v>
                </c:pt>
                <c:pt idx="4">
                  <c:v>PM Templates for Excel [both]</c:v>
                </c:pt>
                <c:pt idx="5">
                  <c:v>PM Templates for Excel [2003]</c:v>
                </c:pt>
                <c:pt idx="6">
                  <c:v>Excel School - Online Membership</c:v>
                </c:pt>
                <c:pt idx="7">
                  <c:v>Excel Formula e-book</c:v>
                </c:pt>
              </c:strCache>
            </c:strRef>
          </c:cat>
          <c:val>
            <c:numRef>
              <c:f>'Visualize Product Sales - Data'!$R$26:$R$33</c:f>
              <c:numCache>
                <c:formatCode>0.0%</c:formatCode>
                <c:ptCount val="8"/>
                <c:pt idx="0">
                  <c:v>0.56143956939709727</c:v>
                </c:pt>
                <c:pt idx="1">
                  <c:v>0.16168202677262597</c:v>
                </c:pt>
                <c:pt idx="2">
                  <c:v>0.10067576758080485</c:v>
                </c:pt>
                <c:pt idx="3">
                  <c:v>7.3164796297300216E-2</c:v>
                </c:pt>
                <c:pt idx="4">
                  <c:v>3.8613420432411408E-2</c:v>
                </c:pt>
                <c:pt idx="5">
                  <c:v>2.7160287253306329E-2</c:v>
                </c:pt>
                <c:pt idx="6">
                  <c:v>2.2974985157284789E-2</c:v>
                </c:pt>
                <c:pt idx="7">
                  <c:v>1.4289147109169193E-2</c:v>
                </c:pt>
              </c:numCache>
            </c:numRef>
          </c:val>
        </c:ser>
        <c:gapWidth val="66"/>
        <c:overlap val="100"/>
        <c:axId val="190519936"/>
        <c:axId val="190628224"/>
      </c:barChart>
      <c:catAx>
        <c:axId val="190519936"/>
        <c:scaling>
          <c:orientation val="maxMin"/>
        </c:scaling>
        <c:axPos val="l"/>
        <c:majorTickMark val="none"/>
        <c:tickLblPos val="none"/>
        <c:crossAx val="190628224"/>
        <c:crosses val="autoZero"/>
        <c:auto val="1"/>
        <c:lblAlgn val="ctr"/>
        <c:lblOffset val="100"/>
      </c:catAx>
      <c:valAx>
        <c:axId val="190628224"/>
        <c:scaling>
          <c:orientation val="minMax"/>
          <c:max val="1"/>
          <c:min val="0"/>
        </c:scaling>
        <c:delete val="1"/>
        <c:axPos val="t"/>
        <c:numFmt formatCode="0.0%" sourceLinked="1"/>
        <c:majorTickMark val="none"/>
        <c:tickLblPos val="none"/>
        <c:crossAx val="190519936"/>
        <c:crosses val="autoZero"/>
        <c:crossBetween val="between"/>
      </c:valAx>
    </c:plotArea>
    <c:plotVisOnly val="1"/>
  </c:chart>
  <c:printSettings>
    <c:headerFooter/>
    <c:pageMargins b="0.75000000000000178" l="0.70000000000000062" r="0.70000000000000062" t="0.75000000000000178"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hyperlink" Target="http://chandoo.org/wp/" TargetMode="External"/></Relationships>
</file>

<file path=xl/drawings/drawing1.xml><?xml version="1.0" encoding="utf-8"?>
<xdr:wsDr xmlns:xdr="http://schemas.openxmlformats.org/drawingml/2006/spreadsheetDrawing" xmlns:a="http://schemas.openxmlformats.org/drawingml/2006/main">
  <xdr:twoCellAnchor>
    <xdr:from>
      <xdr:col>4</xdr:col>
      <xdr:colOff>0</xdr:colOff>
      <xdr:row>5</xdr:row>
      <xdr:rowOff>0</xdr:rowOff>
    </xdr:from>
    <xdr:to>
      <xdr:col>7</xdr:col>
      <xdr:colOff>0</xdr:colOff>
      <xdr:row>23</xdr:row>
      <xdr:rowOff>1</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5</xdr:row>
      <xdr:rowOff>0</xdr:rowOff>
    </xdr:from>
    <xdr:to>
      <xdr:col>10</xdr:col>
      <xdr:colOff>0</xdr:colOff>
      <xdr:row>23</xdr:row>
      <xdr:rowOff>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5</xdr:row>
      <xdr:rowOff>0</xdr:rowOff>
    </xdr:from>
    <xdr:to>
      <xdr:col>13</xdr:col>
      <xdr:colOff>0</xdr:colOff>
      <xdr:row>23</xdr:row>
      <xdr:rowOff>1</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0</xdr:colOff>
      <xdr:row>5</xdr:row>
      <xdr:rowOff>0</xdr:rowOff>
    </xdr:from>
    <xdr:to>
      <xdr:col>16</xdr:col>
      <xdr:colOff>0</xdr:colOff>
      <xdr:row>23</xdr:row>
      <xdr:rowOff>1</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16</xdr:col>
      <xdr:colOff>0</xdr:colOff>
      <xdr:row>5</xdr:row>
      <xdr:rowOff>0</xdr:rowOff>
    </xdr:from>
    <xdr:to>
      <xdr:col>19</xdr:col>
      <xdr:colOff>0</xdr:colOff>
      <xdr:row>23</xdr:row>
      <xdr:rowOff>1</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xdr:col>
      <xdr:colOff>608097</xdr:colOff>
      <xdr:row>5</xdr:row>
      <xdr:rowOff>2423</xdr:rowOff>
    </xdr:from>
    <xdr:to>
      <xdr:col>21</xdr:col>
      <xdr:colOff>608097</xdr:colOff>
      <xdr:row>23</xdr:row>
      <xdr:rowOff>1</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0</xdr:row>
      <xdr:rowOff>1</xdr:rowOff>
    </xdr:from>
    <xdr:to>
      <xdr:col>12</xdr:col>
      <xdr:colOff>0</xdr:colOff>
      <xdr:row>1</xdr:row>
      <xdr:rowOff>1</xdr:rowOff>
    </xdr:to>
    <xdr:sp macro="" textlink="">
      <xdr:nvSpPr>
        <xdr:cNvPr id="2" name="Rectangle 1">
          <a:hlinkClick xmlns:r="http://schemas.openxmlformats.org/officeDocument/2006/relationships" r:id="rId1"/>
        </xdr:cNvPr>
        <xdr:cNvSpPr/>
      </xdr:nvSpPr>
      <xdr:spPr>
        <a:xfrm>
          <a:off x="6629400" y="1"/>
          <a:ext cx="1400175" cy="247650"/>
        </a:xfrm>
        <a:prstGeom prst="rect">
          <a:avLst/>
        </a:prstGeom>
        <a:gradFill flip="none" rotWithShape="1">
          <a:gsLst>
            <a:gs pos="0">
              <a:schemeClr val="accent1">
                <a:lumMod val="40000"/>
                <a:lumOff val="60000"/>
              </a:schemeClr>
            </a:gs>
            <a:gs pos="23000">
              <a:schemeClr val="accent1">
                <a:lumMod val="20000"/>
                <a:lumOff val="80000"/>
              </a:schemeClr>
            </a:gs>
            <a:gs pos="100000">
              <a:schemeClr val="bg1"/>
            </a:gs>
            <a:gs pos="59000">
              <a:schemeClr val="bg1"/>
            </a:gs>
          </a:gsLst>
          <a:lin ang="162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r>
            <a:rPr lang="en-US" sz="1000" u="sng">
              <a:solidFill>
                <a:srgbClr val="0070C0"/>
              </a:solidFill>
            </a:rPr>
            <a:t>Visit Chandoo.org</a:t>
          </a:r>
        </a:p>
      </xdr:txBody>
    </xdr:sp>
    <xdr:clientData/>
  </xdr:twoCellAnchor>
  <xdr:oneCellAnchor>
    <xdr:from>
      <xdr:col>2</xdr:col>
      <xdr:colOff>359834</xdr:colOff>
      <xdr:row>16</xdr:row>
      <xdr:rowOff>31749</xdr:rowOff>
    </xdr:from>
    <xdr:ext cx="3397178" cy="266466"/>
    <xdr:sp macro="" textlink="">
      <xdr:nvSpPr>
        <xdr:cNvPr id="3" name="TextBox 2"/>
        <xdr:cNvSpPr txBox="1"/>
      </xdr:nvSpPr>
      <xdr:spPr>
        <a:xfrm>
          <a:off x="2963334" y="3323166"/>
          <a:ext cx="3530775" cy="4092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400" b="1">
              <a:solidFill>
                <a:schemeClr val="tx1">
                  <a:lumMod val="65000"/>
                  <a:lumOff val="35000"/>
                </a:schemeClr>
              </a:solidFill>
              <a:effectLst>
                <a:glow rad="101600">
                  <a:schemeClr val="bg1">
                    <a:lumMod val="95000"/>
                    <a:alpha val="60000"/>
                  </a:schemeClr>
                </a:glow>
              </a:effectLst>
              <a:latin typeface="Segoe Print" pitchFamily="2" charset="0"/>
            </a:rPr>
            <a:t>How would you visualize above data?</a:t>
          </a:r>
        </a:p>
      </xdr:txBody>
    </xdr:sp>
    <xdr:clientData/>
  </xdr:oneCellAnchor>
  <xdr:twoCellAnchor>
    <xdr:from>
      <xdr:col>8</xdr:col>
      <xdr:colOff>12935</xdr:colOff>
      <xdr:row>13</xdr:row>
      <xdr:rowOff>84668</xdr:rowOff>
    </xdr:from>
    <xdr:to>
      <xdr:col>8</xdr:col>
      <xdr:colOff>326998</xdr:colOff>
      <xdr:row>16</xdr:row>
      <xdr:rowOff>84667</xdr:rowOff>
    </xdr:to>
    <xdr:sp macro="" textlink="">
      <xdr:nvSpPr>
        <xdr:cNvPr id="4" name="Freeform 3"/>
        <xdr:cNvSpPr/>
      </xdr:nvSpPr>
      <xdr:spPr>
        <a:xfrm rot="21399320">
          <a:off x="5623160" y="2789768"/>
          <a:ext cx="314063" cy="581024"/>
        </a:xfrm>
        <a:custGeom>
          <a:avLst/>
          <a:gdLst>
            <a:gd name="connsiteX0" fmla="*/ 310399 w 381526"/>
            <a:gd name="connsiteY0" fmla="*/ 465667 h 465667"/>
            <a:gd name="connsiteX1" fmla="*/ 363315 w 381526"/>
            <a:gd name="connsiteY1" fmla="*/ 179917 h 465667"/>
            <a:gd name="connsiteX2" fmla="*/ 35232 w 381526"/>
            <a:gd name="connsiteY2" fmla="*/ 338667 h 465667"/>
            <a:gd name="connsiteX3" fmla="*/ 24649 w 381526"/>
            <a:gd name="connsiteY3" fmla="*/ 0 h 465667"/>
            <a:gd name="connsiteX0" fmla="*/ 334448 w 408149"/>
            <a:gd name="connsiteY0" fmla="*/ 465667 h 465667"/>
            <a:gd name="connsiteX1" fmla="*/ 387364 w 408149"/>
            <a:gd name="connsiteY1" fmla="*/ 179917 h 465667"/>
            <a:gd name="connsiteX2" fmla="*/ 23877 w 408149"/>
            <a:gd name="connsiteY2" fmla="*/ 270933 h 465667"/>
            <a:gd name="connsiteX3" fmla="*/ 48698 w 408149"/>
            <a:gd name="connsiteY3" fmla="*/ 0 h 465667"/>
            <a:gd name="connsiteX0" fmla="*/ 336189 w 429637"/>
            <a:gd name="connsiteY0" fmla="*/ 465667 h 465667"/>
            <a:gd name="connsiteX1" fmla="*/ 412708 w 429637"/>
            <a:gd name="connsiteY1" fmla="*/ 264584 h 465667"/>
            <a:gd name="connsiteX2" fmla="*/ 25618 w 429637"/>
            <a:gd name="connsiteY2" fmla="*/ 270933 h 465667"/>
            <a:gd name="connsiteX3" fmla="*/ 50439 w 429637"/>
            <a:gd name="connsiteY3" fmla="*/ 0 h 465667"/>
            <a:gd name="connsiteX0" fmla="*/ 324896 w 341093"/>
            <a:gd name="connsiteY0" fmla="*/ 465667 h 465667"/>
            <a:gd name="connsiteX1" fmla="*/ 247996 w 341093"/>
            <a:gd name="connsiteY1" fmla="*/ 281518 h 465667"/>
            <a:gd name="connsiteX2" fmla="*/ 14325 w 341093"/>
            <a:gd name="connsiteY2" fmla="*/ 270933 h 465667"/>
            <a:gd name="connsiteX3" fmla="*/ 39146 w 341093"/>
            <a:gd name="connsiteY3" fmla="*/ 0 h 465667"/>
            <a:gd name="connsiteX0" fmla="*/ 327496 w 350208"/>
            <a:gd name="connsiteY0" fmla="*/ 465667 h 465667"/>
            <a:gd name="connsiteX1" fmla="*/ 285999 w 350208"/>
            <a:gd name="connsiteY1" fmla="*/ 239185 h 465667"/>
            <a:gd name="connsiteX2" fmla="*/ 16925 w 350208"/>
            <a:gd name="connsiteY2" fmla="*/ 270933 h 465667"/>
            <a:gd name="connsiteX3" fmla="*/ 41746 w 350208"/>
            <a:gd name="connsiteY3" fmla="*/ 0 h 465667"/>
          </a:gdLst>
          <a:ahLst/>
          <a:cxnLst>
            <a:cxn ang="0">
              <a:pos x="connsiteX0" y="connsiteY0"/>
            </a:cxn>
            <a:cxn ang="0">
              <a:pos x="connsiteX1" y="connsiteY1"/>
            </a:cxn>
            <a:cxn ang="0">
              <a:pos x="connsiteX2" y="connsiteY2"/>
            </a:cxn>
            <a:cxn ang="0">
              <a:pos x="connsiteX3" y="connsiteY3"/>
            </a:cxn>
          </a:cxnLst>
          <a:rect l="l" t="t" r="r" b="b"/>
          <a:pathLst>
            <a:path w="350208" h="465667">
              <a:moveTo>
                <a:pt x="327496" y="465667"/>
              </a:moveTo>
              <a:cubicBezTo>
                <a:pt x="376884" y="333375"/>
                <a:pt x="337761" y="271641"/>
                <a:pt x="285999" y="239185"/>
              </a:cubicBezTo>
              <a:cubicBezTo>
                <a:pt x="234237" y="206729"/>
                <a:pt x="57634" y="310797"/>
                <a:pt x="16925" y="270933"/>
              </a:cubicBezTo>
              <a:cubicBezTo>
                <a:pt x="-23784" y="231069"/>
                <a:pt x="18815" y="154340"/>
                <a:pt x="41746" y="0"/>
              </a:cubicBezTo>
            </a:path>
          </a:pathLst>
        </a:custGeom>
        <a:ln w="19050">
          <a:solidFill>
            <a:schemeClr val="tx1">
              <a:lumMod val="65000"/>
              <a:lumOff val="35000"/>
            </a:schemeClr>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dimension ref="A1:W39"/>
  <sheetViews>
    <sheetView showGridLines="0" tabSelected="1" topLeftCell="A2" zoomScale="106" zoomScaleNormal="106" workbookViewId="0">
      <selection activeCell="L26" sqref="L26"/>
    </sheetView>
  </sheetViews>
  <sheetFormatPr defaultRowHeight="15"/>
  <cols>
    <col min="4" max="4" width="3" customWidth="1"/>
    <col min="5" max="5" width="9.140625" customWidth="1"/>
  </cols>
  <sheetData>
    <row r="1" spans="1:23">
      <c r="H1" s="19"/>
      <c r="I1" s="19"/>
      <c r="J1" s="19"/>
    </row>
    <row r="2" spans="1:23" ht="15.75">
      <c r="E2" s="27" t="s">
        <v>34</v>
      </c>
      <c r="F2" s="27"/>
      <c r="G2" s="27"/>
      <c r="H2" s="27"/>
      <c r="I2" s="27"/>
      <c r="J2" s="27"/>
      <c r="K2" s="27"/>
      <c r="L2" s="27"/>
      <c r="M2" s="27"/>
      <c r="N2" s="27"/>
      <c r="O2" s="27"/>
      <c r="P2" s="27"/>
      <c r="Q2" s="27"/>
      <c r="R2" s="27"/>
      <c r="S2" s="27"/>
      <c r="T2" s="27"/>
      <c r="U2" s="27"/>
      <c r="V2" s="27"/>
    </row>
    <row r="3" spans="1:23" ht="13.5" customHeight="1">
      <c r="E3" s="28" t="s">
        <v>35</v>
      </c>
      <c r="F3" s="28"/>
      <c r="G3" s="28"/>
      <c r="H3" s="28"/>
      <c r="I3" s="28"/>
      <c r="J3" s="28"/>
      <c r="K3" s="28"/>
      <c r="L3" s="28"/>
      <c r="M3" s="28"/>
      <c r="N3" s="28"/>
      <c r="O3" s="28"/>
      <c r="P3" s="28"/>
      <c r="Q3" s="28"/>
      <c r="R3" s="28"/>
      <c r="S3" s="28"/>
      <c r="T3" s="28"/>
      <c r="U3" s="28"/>
      <c r="V3" s="28"/>
    </row>
    <row r="5" spans="1:23">
      <c r="E5" s="24" t="s">
        <v>19</v>
      </c>
      <c r="F5" s="24"/>
      <c r="G5" s="24"/>
      <c r="H5" s="24" t="s">
        <v>20</v>
      </c>
      <c r="I5" s="24"/>
      <c r="J5" s="24"/>
      <c r="K5" s="24" t="s">
        <v>21</v>
      </c>
      <c r="L5" s="24"/>
      <c r="M5" s="24"/>
      <c r="N5" s="24" t="s">
        <v>22</v>
      </c>
      <c r="O5" s="24"/>
      <c r="P5" s="24"/>
      <c r="Q5" s="24" t="s">
        <v>23</v>
      </c>
      <c r="R5" s="24"/>
      <c r="S5" s="24"/>
      <c r="T5" s="24" t="s">
        <v>24</v>
      </c>
      <c r="U5" s="24"/>
      <c r="V5" s="24"/>
    </row>
    <row r="6" spans="1:23">
      <c r="E6" s="22"/>
      <c r="F6" s="22"/>
      <c r="G6" s="22"/>
      <c r="H6" s="22"/>
      <c r="I6" s="22"/>
      <c r="J6" s="22"/>
      <c r="K6" s="22"/>
      <c r="L6" s="22"/>
      <c r="M6" s="22"/>
      <c r="N6" s="22"/>
      <c r="O6" s="22"/>
      <c r="P6" s="22"/>
      <c r="Q6" s="22"/>
      <c r="R6" s="22"/>
      <c r="S6" s="22"/>
      <c r="T6" s="22"/>
      <c r="U6" s="22"/>
      <c r="V6" s="22"/>
    </row>
    <row r="7" spans="1:23">
      <c r="A7" s="21" t="str">
        <f>'Visualize Product Sales - Data'!L26</f>
        <v>Excel School - Dashboards Membership</v>
      </c>
      <c r="B7" s="21"/>
      <c r="C7" s="21"/>
      <c r="D7" s="21"/>
      <c r="E7" s="21"/>
      <c r="F7" s="21"/>
      <c r="G7" s="21"/>
      <c r="H7" s="21"/>
      <c r="I7" s="21"/>
      <c r="J7" s="21"/>
      <c r="K7" s="21"/>
      <c r="L7" s="21"/>
      <c r="M7" s="21"/>
      <c r="N7" s="21"/>
      <c r="O7" s="21"/>
      <c r="P7" s="21"/>
      <c r="Q7" s="21"/>
      <c r="R7" s="21"/>
      <c r="S7" s="21"/>
      <c r="T7" s="21"/>
      <c r="U7" s="21"/>
      <c r="V7" s="21"/>
      <c r="W7" s="21"/>
    </row>
    <row r="8" spans="1:23">
      <c r="A8" s="21"/>
      <c r="B8" s="21"/>
      <c r="C8" s="21"/>
      <c r="D8" s="21"/>
      <c r="E8" s="21"/>
      <c r="F8" s="21"/>
      <c r="G8" s="21"/>
      <c r="H8" s="21"/>
      <c r="I8" s="21"/>
      <c r="J8" s="21"/>
      <c r="K8" s="21"/>
      <c r="L8" s="21"/>
      <c r="M8" s="21"/>
      <c r="N8" s="21"/>
      <c r="O8" s="21"/>
      <c r="P8" s="21"/>
      <c r="Q8" s="21"/>
      <c r="R8" s="21"/>
      <c r="S8" s="21"/>
      <c r="T8" s="21"/>
      <c r="U8" s="21"/>
      <c r="V8" s="21"/>
      <c r="W8" s="21"/>
    </row>
    <row r="9" spans="1:23">
      <c r="A9" s="21" t="str">
        <f>'Visualize Product Sales - Data'!L27</f>
        <v>PM Templates for Excel [2007]</v>
      </c>
      <c r="B9" s="21"/>
      <c r="C9" s="21"/>
      <c r="D9" s="21"/>
      <c r="E9" s="21"/>
      <c r="F9" s="21"/>
      <c r="G9" s="21"/>
      <c r="H9" s="21"/>
      <c r="I9" s="21"/>
      <c r="J9" s="21"/>
      <c r="K9" s="21"/>
      <c r="L9" s="21"/>
      <c r="M9" s="21"/>
      <c r="N9" s="21"/>
      <c r="O9" s="21"/>
      <c r="P9" s="21"/>
      <c r="Q9" s="21"/>
      <c r="R9" s="21"/>
      <c r="S9" s="21"/>
      <c r="T9" s="21"/>
      <c r="U9" s="21"/>
      <c r="V9" s="21"/>
      <c r="W9" s="21"/>
    </row>
    <row r="10" spans="1:23">
      <c r="A10" s="21"/>
      <c r="B10" s="21"/>
      <c r="C10" s="21"/>
      <c r="D10" s="21"/>
      <c r="E10" s="21"/>
      <c r="F10" s="21"/>
      <c r="G10" s="21"/>
      <c r="H10" s="21"/>
      <c r="I10" s="21"/>
      <c r="J10" s="21"/>
      <c r="K10" s="21"/>
      <c r="L10" s="21"/>
      <c r="M10" s="21"/>
      <c r="N10" s="21"/>
      <c r="O10" s="21"/>
      <c r="P10" s="21"/>
      <c r="Q10" s="21"/>
      <c r="R10" s="21"/>
      <c r="S10" s="21"/>
      <c r="T10" s="21"/>
      <c r="U10" s="21"/>
      <c r="V10" s="21"/>
      <c r="W10" s="21"/>
    </row>
    <row r="11" spans="1:23">
      <c r="A11" s="21" t="str">
        <f>'Visualize Product Sales - Data'!L28</f>
        <v>Excel School - Download Membership</v>
      </c>
      <c r="B11" s="21"/>
      <c r="C11" s="21"/>
      <c r="D11" s="21"/>
      <c r="E11" s="21"/>
      <c r="F11" s="21"/>
      <c r="G11" s="21"/>
      <c r="H11" s="21"/>
      <c r="I11" s="21"/>
      <c r="J11" s="21"/>
      <c r="K11" s="21"/>
      <c r="L11" s="21"/>
      <c r="M11" s="21"/>
      <c r="N11" s="21"/>
      <c r="O11" s="21"/>
      <c r="P11" s="21"/>
      <c r="Q11" s="21"/>
      <c r="R11" s="21"/>
      <c r="S11" s="21"/>
      <c r="T11" s="21"/>
      <c r="U11" s="21"/>
      <c r="V11" s="21"/>
      <c r="W11" s="21"/>
    </row>
    <row r="12" spans="1:23">
      <c r="A12" s="21"/>
      <c r="B12" s="21"/>
      <c r="C12" s="21"/>
      <c r="D12" s="21"/>
      <c r="E12" s="21"/>
      <c r="F12" s="21"/>
      <c r="G12" s="21"/>
      <c r="H12" s="21"/>
      <c r="I12" s="21"/>
      <c r="J12" s="21"/>
      <c r="K12" s="21"/>
      <c r="L12" s="21"/>
      <c r="M12" s="21"/>
      <c r="N12" s="21"/>
      <c r="O12" s="21"/>
      <c r="P12" s="21"/>
      <c r="Q12" s="21"/>
      <c r="R12" s="21"/>
      <c r="S12" s="21"/>
      <c r="T12" s="21"/>
      <c r="U12" s="21"/>
      <c r="V12" s="21"/>
      <c r="W12" s="21"/>
    </row>
    <row r="13" spans="1:23">
      <c r="A13" s="21" t="str">
        <f>'Visualize Product Sales - Data'!L29</f>
        <v>Dashboard Tutorial #1</v>
      </c>
      <c r="B13" s="21"/>
      <c r="C13" s="21"/>
      <c r="D13" s="21"/>
      <c r="E13" s="21"/>
      <c r="F13" s="21"/>
      <c r="G13" s="21"/>
      <c r="H13" s="21"/>
      <c r="I13" s="21"/>
      <c r="J13" s="21"/>
      <c r="K13" s="21"/>
      <c r="L13" s="21"/>
      <c r="M13" s="21"/>
      <c r="N13" s="21"/>
      <c r="O13" s="21"/>
      <c r="P13" s="21"/>
      <c r="Q13" s="21"/>
      <c r="R13" s="21"/>
      <c r="S13" s="21"/>
      <c r="T13" s="21"/>
      <c r="U13" s="21"/>
      <c r="V13" s="21"/>
      <c r="W13" s="21"/>
    </row>
    <row r="14" spans="1:23">
      <c r="A14" s="21"/>
      <c r="B14" s="21"/>
      <c r="C14" s="21"/>
      <c r="D14" s="21"/>
      <c r="E14" s="21"/>
      <c r="F14" s="21"/>
      <c r="G14" s="21"/>
      <c r="H14" s="21"/>
      <c r="I14" s="21"/>
      <c r="J14" s="21"/>
      <c r="K14" s="21"/>
      <c r="L14" s="21"/>
      <c r="M14" s="21"/>
      <c r="N14" s="21"/>
      <c r="O14" s="21"/>
      <c r="P14" s="21"/>
      <c r="Q14" s="21"/>
      <c r="R14" s="21"/>
      <c r="S14" s="21"/>
      <c r="T14" s="21"/>
      <c r="U14" s="21"/>
      <c r="V14" s="21"/>
      <c r="W14" s="21"/>
    </row>
    <row r="15" spans="1:23">
      <c r="A15" s="21" t="str">
        <f>'Visualize Product Sales - Data'!L30</f>
        <v>PM Templates for Excel [both]</v>
      </c>
      <c r="B15" s="21"/>
      <c r="C15" s="21"/>
      <c r="D15" s="21"/>
      <c r="E15" s="21"/>
      <c r="F15" s="21"/>
      <c r="G15" s="21"/>
      <c r="H15" s="21"/>
      <c r="I15" s="21"/>
      <c r="J15" s="21"/>
      <c r="K15" s="21"/>
      <c r="L15" s="21"/>
      <c r="M15" s="21"/>
      <c r="N15" s="21"/>
      <c r="O15" s="21"/>
      <c r="P15" s="21"/>
      <c r="Q15" s="21"/>
      <c r="R15" s="21"/>
      <c r="S15" s="21"/>
      <c r="T15" s="21"/>
      <c r="U15" s="21"/>
      <c r="V15" s="21"/>
      <c r="W15" s="21"/>
    </row>
    <row r="16" spans="1:23">
      <c r="A16" s="21"/>
      <c r="B16" s="21"/>
      <c r="C16" s="21"/>
      <c r="D16" s="21"/>
      <c r="E16" s="21"/>
      <c r="F16" s="21"/>
      <c r="G16" s="21"/>
      <c r="H16" s="21"/>
      <c r="I16" s="21"/>
      <c r="J16" s="21"/>
      <c r="K16" s="21"/>
      <c r="L16" s="21"/>
      <c r="M16" s="21"/>
      <c r="N16" s="21"/>
      <c r="O16" s="21"/>
      <c r="P16" s="21"/>
      <c r="Q16" s="21"/>
      <c r="R16" s="21"/>
      <c r="S16" s="21"/>
      <c r="T16" s="21"/>
      <c r="U16" s="21"/>
      <c r="V16" s="21"/>
      <c r="W16" s="21"/>
    </row>
    <row r="17" spans="1:23">
      <c r="A17" s="21" t="str">
        <f>'Visualize Product Sales - Data'!L31</f>
        <v>PM Templates for Excel [2003]</v>
      </c>
      <c r="B17" s="21"/>
      <c r="C17" s="21"/>
      <c r="D17" s="21"/>
      <c r="E17" s="21"/>
      <c r="F17" s="21"/>
      <c r="G17" s="21"/>
      <c r="H17" s="21"/>
      <c r="I17" s="21"/>
      <c r="J17" s="21"/>
      <c r="K17" s="21"/>
      <c r="L17" s="21"/>
      <c r="M17" s="21"/>
      <c r="N17" s="21"/>
      <c r="O17" s="21"/>
      <c r="P17" s="21"/>
      <c r="Q17" s="21"/>
      <c r="R17" s="21"/>
      <c r="S17" s="21"/>
      <c r="T17" s="21"/>
      <c r="U17" s="21"/>
      <c r="V17" s="21"/>
      <c r="W17" s="21"/>
    </row>
    <row r="18" spans="1:23">
      <c r="A18" s="21"/>
      <c r="B18" s="21"/>
      <c r="C18" s="21"/>
      <c r="D18" s="21"/>
      <c r="E18" s="21"/>
      <c r="F18" s="21"/>
      <c r="G18" s="21"/>
      <c r="H18" s="21"/>
      <c r="I18" s="21"/>
      <c r="J18" s="21"/>
      <c r="K18" s="21"/>
      <c r="L18" s="21"/>
      <c r="M18" s="21"/>
      <c r="N18" s="21"/>
      <c r="O18" s="21"/>
      <c r="P18" s="21"/>
      <c r="Q18" s="21"/>
      <c r="R18" s="21"/>
      <c r="S18" s="21"/>
      <c r="T18" s="21"/>
      <c r="U18" s="21"/>
      <c r="V18" s="21"/>
      <c r="W18" s="21"/>
    </row>
    <row r="19" spans="1:23">
      <c r="A19" s="21" t="str">
        <f>'Visualize Product Sales - Data'!L32</f>
        <v>Excel School - Online Membership</v>
      </c>
      <c r="B19" s="21"/>
      <c r="C19" s="21"/>
      <c r="D19" s="21"/>
      <c r="E19" s="21"/>
      <c r="F19" s="21"/>
      <c r="G19" s="21"/>
      <c r="H19" s="21"/>
      <c r="I19" s="21"/>
      <c r="J19" s="21"/>
      <c r="K19" s="21"/>
      <c r="L19" s="21"/>
      <c r="M19" s="21"/>
      <c r="N19" s="21"/>
      <c r="O19" s="21"/>
      <c r="P19" s="21"/>
      <c r="Q19" s="21"/>
      <c r="R19" s="21"/>
      <c r="S19" s="21"/>
      <c r="T19" s="21"/>
      <c r="U19" s="21"/>
      <c r="V19" s="21"/>
      <c r="W19" s="21"/>
    </row>
    <row r="20" spans="1:23">
      <c r="A20" s="21"/>
      <c r="B20" s="21"/>
      <c r="C20" s="21"/>
      <c r="D20" s="21"/>
      <c r="E20" s="21"/>
      <c r="F20" s="21"/>
      <c r="G20" s="21"/>
      <c r="H20" s="21"/>
      <c r="I20" s="21"/>
      <c r="J20" s="21"/>
      <c r="K20" s="21"/>
      <c r="L20" s="21"/>
      <c r="M20" s="21"/>
      <c r="N20" s="21"/>
      <c r="O20" s="21"/>
      <c r="P20" s="21"/>
      <c r="Q20" s="21"/>
      <c r="R20" s="21"/>
      <c r="S20" s="21"/>
      <c r="T20" s="21"/>
      <c r="U20" s="21"/>
      <c r="V20" s="21"/>
      <c r="W20" s="21"/>
    </row>
    <row r="21" spans="1:23">
      <c r="A21" s="21" t="str">
        <f>'Visualize Product Sales - Data'!L33</f>
        <v>Excel Formula e-book</v>
      </c>
      <c r="B21" s="21"/>
      <c r="C21" s="21"/>
      <c r="D21" s="21"/>
      <c r="E21" s="21"/>
      <c r="F21" s="21"/>
      <c r="G21" s="21"/>
      <c r="H21" s="21"/>
      <c r="I21" s="21"/>
      <c r="J21" s="21"/>
      <c r="K21" s="21"/>
      <c r="L21" s="21"/>
      <c r="M21" s="21"/>
      <c r="N21" s="21"/>
      <c r="O21" s="21"/>
      <c r="P21" s="21"/>
      <c r="Q21" s="21"/>
      <c r="R21" s="21"/>
      <c r="S21" s="21"/>
      <c r="T21" s="21"/>
      <c r="U21" s="21"/>
      <c r="V21" s="21"/>
      <c r="W21" s="21"/>
    </row>
    <row r="22" spans="1:23">
      <c r="A22" s="21"/>
      <c r="B22" s="21"/>
      <c r="C22" s="21"/>
      <c r="D22" s="21"/>
      <c r="E22" s="21"/>
      <c r="F22" s="21"/>
      <c r="G22" s="21"/>
      <c r="H22" s="21"/>
      <c r="I22" s="21"/>
      <c r="J22" s="21"/>
      <c r="K22" s="21"/>
      <c r="L22" s="21"/>
      <c r="M22" s="21"/>
      <c r="N22" s="21"/>
      <c r="O22" s="21"/>
      <c r="P22" s="21"/>
      <c r="Q22" s="21"/>
      <c r="R22" s="21"/>
      <c r="S22" s="21"/>
      <c r="T22" s="21"/>
      <c r="U22" s="21"/>
      <c r="V22" s="21"/>
      <c r="W22" s="21"/>
    </row>
    <row r="24" spans="1:23">
      <c r="A24" s="23" t="s">
        <v>25</v>
      </c>
      <c r="B24" s="23"/>
      <c r="C24" s="23"/>
      <c r="D24" s="23"/>
      <c r="E24" s="25">
        <f>'Visualize Product Sales - Data'!M14</f>
        <v>30611.849999999995</v>
      </c>
      <c r="F24" s="25"/>
      <c r="G24" s="25"/>
      <c r="H24" s="25">
        <f>'Visualize Product Sales - Data'!N14</f>
        <v>16512.170000000002</v>
      </c>
      <c r="I24" s="25"/>
      <c r="J24" s="25"/>
      <c r="K24" s="25">
        <f>'Visualize Product Sales - Data'!O14</f>
        <v>16857.95</v>
      </c>
      <c r="L24" s="25"/>
      <c r="M24" s="25"/>
      <c r="N24" s="25">
        <f>'Visualize Product Sales - Data'!P14</f>
        <v>13832.5</v>
      </c>
      <c r="O24" s="25"/>
      <c r="P24" s="25"/>
      <c r="Q24" s="25">
        <f>'Visualize Product Sales - Data'!Q14</f>
        <v>13863.5</v>
      </c>
      <c r="R24" s="25"/>
      <c r="S24" s="25"/>
      <c r="T24" s="25">
        <f>'Visualize Product Sales - Data'!R14</f>
        <v>91677.97</v>
      </c>
      <c r="U24" s="25"/>
      <c r="V24" s="25"/>
    </row>
    <row r="29" spans="1:23">
      <c r="C29" t="s">
        <v>26</v>
      </c>
    </row>
    <row r="31" spans="1:23">
      <c r="C31" s="26" t="s">
        <v>27</v>
      </c>
      <c r="E31" t="s">
        <v>28</v>
      </c>
    </row>
    <row r="33" spans="3:6">
      <c r="F33" t="s">
        <v>29</v>
      </c>
    </row>
    <row r="34" spans="3:6">
      <c r="F34" t="s">
        <v>30</v>
      </c>
    </row>
    <row r="37" spans="3:6">
      <c r="C37" s="26" t="s">
        <v>31</v>
      </c>
      <c r="E37" t="s">
        <v>32</v>
      </c>
    </row>
    <row r="39" spans="3:6">
      <c r="F39" t="s">
        <v>33</v>
      </c>
    </row>
  </sheetData>
  <mergeCells count="24">
    <mergeCell ref="A21:W22"/>
    <mergeCell ref="A24:D24"/>
    <mergeCell ref="E24:G24"/>
    <mergeCell ref="H24:J24"/>
    <mergeCell ref="K24:M24"/>
    <mergeCell ref="N24:P24"/>
    <mergeCell ref="Q24:S24"/>
    <mergeCell ref="T24:V24"/>
    <mergeCell ref="Q5:S5"/>
    <mergeCell ref="T5:V5"/>
    <mergeCell ref="H1:J1"/>
    <mergeCell ref="E2:V2"/>
    <mergeCell ref="E3:V3"/>
    <mergeCell ref="E5:G5"/>
    <mergeCell ref="H5:J5"/>
    <mergeCell ref="K5:M5"/>
    <mergeCell ref="N5:P5"/>
    <mergeCell ref="A13:W14"/>
    <mergeCell ref="A15:W16"/>
    <mergeCell ref="A17:W18"/>
    <mergeCell ref="A19:W20"/>
    <mergeCell ref="A11:W12"/>
    <mergeCell ref="A9:W10"/>
    <mergeCell ref="A7:W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sheetPr codeName="Sheet1"/>
  <dimension ref="B1:R46"/>
  <sheetViews>
    <sheetView showGridLines="0" zoomScaleNormal="100" workbookViewId="0">
      <selection activeCell="G17" sqref="G17"/>
    </sheetView>
  </sheetViews>
  <sheetFormatPr defaultRowHeight="15"/>
  <cols>
    <col min="1" max="1" width="2.140625" customWidth="1"/>
    <col min="2" max="2" width="46.85546875" customWidth="1"/>
    <col min="3" max="12" width="5.85546875" customWidth="1"/>
    <col min="13" max="13" width="10.7109375" bestFit="1" customWidth="1"/>
    <col min="14" max="18" width="10.5703125" bestFit="1" customWidth="1"/>
  </cols>
  <sheetData>
    <row r="1" spans="2:18" ht="31.5" customHeight="1" thickBot="1">
      <c r="B1" s="14" t="s">
        <v>13</v>
      </c>
      <c r="J1" s="19"/>
      <c r="K1" s="19"/>
      <c r="L1" s="19"/>
    </row>
    <row r="2" spans="2:18" ht="15.75" thickTop="1">
      <c r="B2" s="11" t="s">
        <v>14</v>
      </c>
    </row>
    <row r="4" spans="2:18">
      <c r="B4" s="5"/>
      <c r="C4" s="6" t="s">
        <v>0</v>
      </c>
      <c r="D4" s="7"/>
      <c r="E4" s="7"/>
      <c r="F4" s="7"/>
      <c r="G4" s="7"/>
      <c r="H4" s="6" t="s">
        <v>10</v>
      </c>
      <c r="I4" s="8"/>
      <c r="J4" s="8"/>
      <c r="K4" s="8"/>
      <c r="L4" s="8"/>
    </row>
    <row r="5" spans="2:18">
      <c r="B5" s="5" t="s">
        <v>12</v>
      </c>
      <c r="C5" s="9" t="s">
        <v>1</v>
      </c>
      <c r="D5" s="9" t="s">
        <v>2</v>
      </c>
      <c r="E5" s="9" t="s">
        <v>3</v>
      </c>
      <c r="F5" s="9" t="s">
        <v>4</v>
      </c>
      <c r="G5" s="9" t="s">
        <v>5</v>
      </c>
      <c r="H5" s="10" t="str">
        <f>C5</f>
        <v>Jan</v>
      </c>
      <c r="I5" s="10" t="str">
        <f>D5</f>
        <v>Feb</v>
      </c>
      <c r="J5" s="10" t="str">
        <f>E5</f>
        <v>Mar</v>
      </c>
      <c r="K5" s="10" t="str">
        <f>F5</f>
        <v>Apr</v>
      </c>
      <c r="L5" s="10" t="str">
        <f>G5</f>
        <v>May</v>
      </c>
    </row>
    <row r="6" spans="2:18">
      <c r="B6" s="1" t="s">
        <v>6</v>
      </c>
      <c r="C6" s="2">
        <v>29</v>
      </c>
      <c r="D6" s="2">
        <v>35</v>
      </c>
      <c r="E6" s="2">
        <v>34</v>
      </c>
      <c r="F6" s="2">
        <v>57</v>
      </c>
      <c r="G6" s="2">
        <v>25</v>
      </c>
      <c r="H6" s="3">
        <v>37</v>
      </c>
      <c r="I6" s="3">
        <v>34.885714285714286</v>
      </c>
      <c r="J6" s="3">
        <v>37</v>
      </c>
      <c r="K6" s="3">
        <v>35.571929824561401</v>
      </c>
      <c r="L6" s="3">
        <v>45.12</v>
      </c>
      <c r="M6" s="15">
        <f>C6*H6</f>
        <v>1073</v>
      </c>
      <c r="N6" s="15">
        <f t="shared" ref="N6:Q6" si="0">D6*I6</f>
        <v>1221</v>
      </c>
      <c r="O6" s="15">
        <f t="shared" si="0"/>
        <v>1258</v>
      </c>
      <c r="P6" s="15">
        <f t="shared" si="0"/>
        <v>2027.6</v>
      </c>
      <c r="Q6" s="15">
        <f t="shared" si="0"/>
        <v>1128</v>
      </c>
      <c r="R6" s="16">
        <f>SUM(M6:Q6)</f>
        <v>6707.6</v>
      </c>
    </row>
    <row r="7" spans="2:18">
      <c r="B7" s="1" t="s">
        <v>15</v>
      </c>
      <c r="C7" s="2">
        <v>16</v>
      </c>
      <c r="D7" s="2">
        <v>15</v>
      </c>
      <c r="E7" s="2">
        <v>62</v>
      </c>
      <c r="F7" s="2">
        <v>24</v>
      </c>
      <c r="G7" s="2">
        <v>15</v>
      </c>
      <c r="H7" s="3">
        <v>10</v>
      </c>
      <c r="I7" s="3">
        <v>10</v>
      </c>
      <c r="J7" s="3">
        <v>10</v>
      </c>
      <c r="K7" s="3">
        <v>9.5833333333333339</v>
      </c>
      <c r="L7" s="3">
        <v>10</v>
      </c>
      <c r="M7" s="15">
        <f t="shared" ref="M7:M13" si="1">C7*H7</f>
        <v>160</v>
      </c>
      <c r="N7" s="15">
        <f t="shared" ref="N7:N13" si="2">D7*I7</f>
        <v>150</v>
      </c>
      <c r="O7" s="15">
        <f t="shared" ref="O7:O13" si="3">E7*J7</f>
        <v>620</v>
      </c>
      <c r="P7" s="15">
        <f t="shared" ref="P7:P13" si="4">F7*K7</f>
        <v>230</v>
      </c>
      <c r="Q7" s="15">
        <f t="shared" ref="Q7:Q13" si="5">G7*L7</f>
        <v>150</v>
      </c>
      <c r="R7" s="16">
        <f t="shared" ref="R7:R13" si="6">SUM(M7:Q7)</f>
        <v>1310</v>
      </c>
    </row>
    <row r="8" spans="2:18">
      <c r="B8" s="1" t="s">
        <v>7</v>
      </c>
      <c r="C8" s="2">
        <v>121</v>
      </c>
      <c r="D8" s="2">
        <v>42</v>
      </c>
      <c r="E8" s="2">
        <v>50</v>
      </c>
      <c r="F8" s="2">
        <v>32</v>
      </c>
      <c r="G8" s="2">
        <v>35</v>
      </c>
      <c r="H8" s="3">
        <v>177.04214876033055</v>
      </c>
      <c r="I8" s="3">
        <v>185.60000000000002</v>
      </c>
      <c r="J8" s="3">
        <v>188.29679999999999</v>
      </c>
      <c r="K8" s="3">
        <v>191.27812499999999</v>
      </c>
      <c r="L8" s="3">
        <v>191.96</v>
      </c>
      <c r="M8" s="15">
        <f t="shared" si="1"/>
        <v>21422.099999999995</v>
      </c>
      <c r="N8" s="15">
        <f t="shared" si="2"/>
        <v>7795.2000000000007</v>
      </c>
      <c r="O8" s="15">
        <f t="shared" si="3"/>
        <v>9414.84</v>
      </c>
      <c r="P8" s="15">
        <f t="shared" si="4"/>
        <v>6120.9</v>
      </c>
      <c r="Q8" s="15">
        <f>G8*L8</f>
        <v>6718.6</v>
      </c>
      <c r="R8" s="16">
        <f t="shared" si="6"/>
        <v>51471.64</v>
      </c>
    </row>
    <row r="9" spans="2:18">
      <c r="B9" s="1" t="s">
        <v>8</v>
      </c>
      <c r="C9" s="2">
        <v>42</v>
      </c>
      <c r="D9" s="2">
        <v>25</v>
      </c>
      <c r="E9" s="2">
        <v>13</v>
      </c>
      <c r="F9" s="2">
        <v>10</v>
      </c>
      <c r="G9" s="2">
        <v>11</v>
      </c>
      <c r="H9" s="3">
        <v>88.160714285714292</v>
      </c>
      <c r="I9" s="3">
        <v>92.1</v>
      </c>
      <c r="J9" s="3">
        <v>93.584615384615375</v>
      </c>
      <c r="K9" s="3">
        <v>97</v>
      </c>
      <c r="L9" s="3">
        <v>94.354545454545445</v>
      </c>
      <c r="M9" s="15">
        <f t="shared" si="1"/>
        <v>3702.7500000000005</v>
      </c>
      <c r="N9" s="15">
        <f t="shared" si="2"/>
        <v>2302.5</v>
      </c>
      <c r="O9" s="15">
        <f t="shared" si="3"/>
        <v>1216.5999999999999</v>
      </c>
      <c r="P9" s="15">
        <f t="shared" si="4"/>
        <v>970</v>
      </c>
      <c r="Q9" s="15">
        <f t="shared" si="5"/>
        <v>1037.8999999999999</v>
      </c>
      <c r="R9" s="16">
        <f t="shared" si="6"/>
        <v>9229.75</v>
      </c>
    </row>
    <row r="10" spans="2:18">
      <c r="B10" s="1" t="s">
        <v>9</v>
      </c>
      <c r="C10" s="2">
        <v>12</v>
      </c>
      <c r="D10" s="2">
        <v>10</v>
      </c>
      <c r="E10" s="2">
        <v>7</v>
      </c>
      <c r="F10" s="2">
        <v>2</v>
      </c>
      <c r="G10" s="2">
        <v>2</v>
      </c>
      <c r="H10" s="3">
        <v>64.5</v>
      </c>
      <c r="I10" s="3">
        <v>60.2</v>
      </c>
      <c r="J10" s="3">
        <v>66.042857142857144</v>
      </c>
      <c r="K10" s="3">
        <v>67</v>
      </c>
      <c r="L10" s="3">
        <v>67</v>
      </c>
      <c r="M10" s="15">
        <f t="shared" si="1"/>
        <v>774</v>
      </c>
      <c r="N10" s="15">
        <f t="shared" si="2"/>
        <v>602</v>
      </c>
      <c r="O10" s="15">
        <f t="shared" si="3"/>
        <v>462.3</v>
      </c>
      <c r="P10" s="15">
        <f t="shared" si="4"/>
        <v>134</v>
      </c>
      <c r="Q10" s="15">
        <f t="shared" si="5"/>
        <v>134</v>
      </c>
      <c r="R10" s="16">
        <f t="shared" si="6"/>
        <v>2106.3000000000002</v>
      </c>
    </row>
    <row r="11" spans="2:18">
      <c r="B11" s="1" t="s">
        <v>16</v>
      </c>
      <c r="C11" s="2">
        <v>15</v>
      </c>
      <c r="D11" s="2">
        <v>22</v>
      </c>
      <c r="E11" s="2">
        <v>16</v>
      </c>
      <c r="F11" s="2">
        <v>12</v>
      </c>
      <c r="G11" s="2">
        <v>18</v>
      </c>
      <c r="H11" s="3">
        <v>30</v>
      </c>
      <c r="I11" s="3">
        <v>30</v>
      </c>
      <c r="J11" s="3">
        <v>30</v>
      </c>
      <c r="K11" s="3">
        <v>30</v>
      </c>
      <c r="L11" s="3">
        <v>30</v>
      </c>
      <c r="M11" s="15">
        <f t="shared" si="1"/>
        <v>450</v>
      </c>
      <c r="N11" s="15">
        <f t="shared" si="2"/>
        <v>660</v>
      </c>
      <c r="O11" s="15">
        <f t="shared" si="3"/>
        <v>480</v>
      </c>
      <c r="P11" s="15">
        <f t="shared" si="4"/>
        <v>360</v>
      </c>
      <c r="Q11" s="15">
        <f t="shared" si="5"/>
        <v>540</v>
      </c>
      <c r="R11" s="16">
        <f t="shared" si="6"/>
        <v>2490</v>
      </c>
    </row>
    <row r="12" spans="2:18">
      <c r="B12" s="1" t="s">
        <v>17</v>
      </c>
      <c r="C12" s="2">
        <v>72</v>
      </c>
      <c r="D12" s="2">
        <v>106</v>
      </c>
      <c r="E12" s="2">
        <v>96</v>
      </c>
      <c r="F12" s="2">
        <v>114</v>
      </c>
      <c r="G12" s="2">
        <v>115</v>
      </c>
      <c r="H12" s="3">
        <v>29.583333333333332</v>
      </c>
      <c r="I12" s="3">
        <v>29.730849056603777</v>
      </c>
      <c r="J12" s="3">
        <v>29.075104166666666</v>
      </c>
      <c r="K12" s="3">
        <v>29.473684210526315</v>
      </c>
      <c r="L12" s="3">
        <v>29.478260869565219</v>
      </c>
      <c r="M12" s="15">
        <f t="shared" si="1"/>
        <v>2130</v>
      </c>
      <c r="N12" s="15">
        <f t="shared" si="2"/>
        <v>3151.4700000000003</v>
      </c>
      <c r="O12" s="15">
        <f t="shared" si="3"/>
        <v>2791.21</v>
      </c>
      <c r="P12" s="15">
        <f t="shared" si="4"/>
        <v>3360</v>
      </c>
      <c r="Q12" s="15">
        <f t="shared" si="5"/>
        <v>3390</v>
      </c>
      <c r="R12" s="16">
        <f t="shared" si="6"/>
        <v>14822.68</v>
      </c>
    </row>
    <row r="13" spans="2:18" ht="15.75" thickBot="1">
      <c r="B13" s="1" t="s">
        <v>18</v>
      </c>
      <c r="C13" s="12">
        <v>20</v>
      </c>
      <c r="D13" s="12">
        <v>14</v>
      </c>
      <c r="E13" s="12">
        <v>14</v>
      </c>
      <c r="F13" s="12">
        <v>14</v>
      </c>
      <c r="G13" s="12">
        <v>17</v>
      </c>
      <c r="H13" s="3">
        <v>45</v>
      </c>
      <c r="I13" s="3">
        <v>45</v>
      </c>
      <c r="J13" s="3">
        <v>43.928571428571431</v>
      </c>
      <c r="K13" s="3">
        <v>45</v>
      </c>
      <c r="L13" s="3">
        <v>45</v>
      </c>
      <c r="M13" s="15">
        <f t="shared" si="1"/>
        <v>900</v>
      </c>
      <c r="N13" s="15">
        <f t="shared" si="2"/>
        <v>630</v>
      </c>
      <c r="O13" s="15">
        <f t="shared" si="3"/>
        <v>615</v>
      </c>
      <c r="P13" s="15">
        <f t="shared" si="4"/>
        <v>630</v>
      </c>
      <c r="Q13" s="15">
        <f t="shared" si="5"/>
        <v>765</v>
      </c>
      <c r="R13" s="16">
        <f t="shared" si="6"/>
        <v>3540</v>
      </c>
    </row>
    <row r="14" spans="2:18" ht="15.75" thickTop="1">
      <c r="B14" s="4" t="s">
        <v>11</v>
      </c>
      <c r="C14" s="13">
        <f>SUM(C6:C13)</f>
        <v>327</v>
      </c>
      <c r="D14" s="13">
        <f>SUM(D6:D13)</f>
        <v>269</v>
      </c>
      <c r="E14" s="13">
        <f>SUM(E6:E13)</f>
        <v>292</v>
      </c>
      <c r="F14" s="13">
        <f>SUM(F6:F13)</f>
        <v>265</v>
      </c>
      <c r="G14" s="13">
        <f>SUM(G6:G13)</f>
        <v>238</v>
      </c>
      <c r="M14" s="15">
        <f>SUM(M6:M13)</f>
        <v>30611.849999999995</v>
      </c>
      <c r="N14" s="15">
        <f t="shared" ref="N14:R14" si="7">SUM(N6:N13)</f>
        <v>16512.170000000002</v>
      </c>
      <c r="O14" s="15">
        <f t="shared" si="7"/>
        <v>16857.95</v>
      </c>
      <c r="P14" s="15">
        <f t="shared" si="7"/>
        <v>13832.5</v>
      </c>
      <c r="Q14" s="15">
        <f t="shared" si="7"/>
        <v>13863.5</v>
      </c>
      <c r="R14" s="15">
        <f t="shared" si="7"/>
        <v>91677.97</v>
      </c>
    </row>
    <row r="15" spans="2:18">
      <c r="L15" s="1" t="s">
        <v>6</v>
      </c>
      <c r="M15" s="17">
        <f>M6/M$14</f>
        <v>3.5051785501366305E-2</v>
      </c>
      <c r="N15" s="17">
        <f t="shared" ref="N15:Q15" si="8">N6/N$14</f>
        <v>7.3945459621600304E-2</v>
      </c>
      <c r="O15" s="17">
        <f t="shared" si="8"/>
        <v>7.4623545567521557E-2</v>
      </c>
      <c r="P15" s="17">
        <f t="shared" si="8"/>
        <v>0.14658232423639977</v>
      </c>
      <c r="Q15" s="17">
        <f t="shared" si="8"/>
        <v>8.1364734735095756E-2</v>
      </c>
      <c r="R15" s="17">
        <f t="shared" ref="R15" si="9">R6/R$14</f>
        <v>7.3164796297300216E-2</v>
      </c>
    </row>
    <row r="16" spans="2:18">
      <c r="L16" s="1" t="s">
        <v>15</v>
      </c>
      <c r="M16" s="17">
        <f t="shared" ref="M16:P16" si="10">M7/M$14</f>
        <v>5.2267340915364479E-3</v>
      </c>
      <c r="N16" s="17">
        <f t="shared" si="10"/>
        <v>9.0842087987223954E-3</v>
      </c>
      <c r="O16" s="17">
        <f t="shared" si="10"/>
        <v>3.6777900041226837E-2</v>
      </c>
      <c r="P16" s="17">
        <f t="shared" si="10"/>
        <v>1.6627507681185615E-2</v>
      </c>
      <c r="Q16" s="17">
        <f>Q7/Q$14</f>
        <v>1.0819778555198903E-2</v>
      </c>
      <c r="R16" s="17">
        <f>R7/R$14</f>
        <v>1.4289147109169193E-2</v>
      </c>
    </row>
    <row r="17" spans="2:18">
      <c r="L17" s="1" t="s">
        <v>7</v>
      </c>
      <c r="M17" s="17">
        <f t="shared" ref="M17:Q17" si="11">M8/M$14</f>
        <v>0.69979762738939333</v>
      </c>
      <c r="N17" s="17">
        <f t="shared" si="11"/>
        <v>0.4720881628520055</v>
      </c>
      <c r="O17" s="17">
        <f t="shared" si="11"/>
        <v>0.5584807168131356</v>
      </c>
      <c r="P17" s="17">
        <f t="shared" si="11"/>
        <v>0.44250135550334357</v>
      </c>
      <c r="Q17" s="17">
        <f t="shared" si="11"/>
        <v>0.48462509467306236</v>
      </c>
      <c r="R17" s="17">
        <f t="shared" ref="R17" si="12">R8/R$14</f>
        <v>0.56143956939709727</v>
      </c>
    </row>
    <row r="18" spans="2:18">
      <c r="L18" s="1" t="s">
        <v>8</v>
      </c>
      <c r="M18" s="17">
        <f t="shared" ref="M18:Q18" si="13">M9/M$14</f>
        <v>0.12095806035897867</v>
      </c>
      <c r="N18" s="17">
        <f t="shared" si="13"/>
        <v>0.13944260506038877</v>
      </c>
      <c r="O18" s="17">
        <f t="shared" si="13"/>
        <v>7.2167730951865433E-2</v>
      </c>
      <c r="P18" s="17">
        <f t="shared" si="13"/>
        <v>7.0124706307608892E-2</v>
      </c>
      <c r="Q18" s="17">
        <f t="shared" si="13"/>
        <v>7.4865654416272936E-2</v>
      </c>
      <c r="R18" s="17">
        <f t="shared" ref="R18" si="14">R9/R$14</f>
        <v>0.10067576758080485</v>
      </c>
    </row>
    <row r="19" spans="2:18">
      <c r="L19" s="1" t="s">
        <v>9</v>
      </c>
      <c r="M19" s="17">
        <f t="shared" ref="M19:Q19" si="15">M10/M$14</f>
        <v>2.5284326167807569E-2</v>
      </c>
      <c r="N19" s="17">
        <f t="shared" si="15"/>
        <v>3.6457957978872552E-2</v>
      </c>
      <c r="O19" s="17">
        <f t="shared" si="15"/>
        <v>2.7423263208159947E-2</v>
      </c>
      <c r="P19" s="17">
        <f t="shared" si="15"/>
        <v>9.6873305620820537E-3</v>
      </c>
      <c r="Q19" s="17">
        <f t="shared" si="15"/>
        <v>9.6656688426443541E-3</v>
      </c>
      <c r="R19" s="17">
        <f t="shared" ref="R19" si="16">R10/R$14</f>
        <v>2.2974985157284789E-2</v>
      </c>
    </row>
    <row r="20" spans="2:18">
      <c r="L20" s="1" t="s">
        <v>16</v>
      </c>
      <c r="M20" s="17">
        <f t="shared" ref="M20:Q20" si="17">M11/M$14</f>
        <v>1.4700189632446261E-2</v>
      </c>
      <c r="N20" s="17">
        <f t="shared" si="17"/>
        <v>3.9970518714378539E-2</v>
      </c>
      <c r="O20" s="17">
        <f t="shared" si="17"/>
        <v>2.847321293514336E-2</v>
      </c>
      <c r="P20" s="17">
        <f t="shared" si="17"/>
        <v>2.6025664196638352E-2</v>
      </c>
      <c r="Q20" s="17">
        <f t="shared" si="17"/>
        <v>3.8951202798716056E-2</v>
      </c>
      <c r="R20" s="17">
        <f t="shared" ref="R20" si="18">R11/R$14</f>
        <v>2.7160287253306329E-2</v>
      </c>
    </row>
    <row r="21" spans="2:18">
      <c r="L21" s="1" t="s">
        <v>17</v>
      </c>
      <c r="M21" s="17">
        <f t="shared" ref="M21:Q21" si="19">M12/M$14</f>
        <v>6.9580897593578966E-2</v>
      </c>
      <c r="N21" s="17">
        <f t="shared" si="19"/>
        <v>0.19085741001939779</v>
      </c>
      <c r="O21" s="17">
        <f t="shared" si="19"/>
        <v>0.16557232640979477</v>
      </c>
      <c r="P21" s="17">
        <f t="shared" si="19"/>
        <v>0.2429061991686246</v>
      </c>
      <c r="Q21" s="17">
        <f t="shared" si="19"/>
        <v>0.24452699534749522</v>
      </c>
      <c r="R21" s="17">
        <f t="shared" ref="R21" si="20">R12/R$14</f>
        <v>0.16168202677262597</v>
      </c>
    </row>
    <row r="22" spans="2:18">
      <c r="L22" s="1" t="s">
        <v>18</v>
      </c>
      <c r="M22" s="17">
        <f t="shared" ref="M22:Q22" si="21">M13/M$14</f>
        <v>2.9400379264892522E-2</v>
      </c>
      <c r="N22" s="17">
        <f t="shared" si="21"/>
        <v>3.8153676954634064E-2</v>
      </c>
      <c r="O22" s="17">
        <f t="shared" si="21"/>
        <v>3.6481304073152428E-2</v>
      </c>
      <c r="P22" s="17">
        <f t="shared" si="21"/>
        <v>4.5544912344117117E-2</v>
      </c>
      <c r="Q22" s="17">
        <f t="shared" si="21"/>
        <v>5.518087063151441E-2</v>
      </c>
      <c r="R22" s="17">
        <f t="shared" ref="R22" si="22">R13/R$14</f>
        <v>3.8613420432411408E-2</v>
      </c>
    </row>
    <row r="23" spans="2:18">
      <c r="M23" s="17"/>
      <c r="N23" s="17"/>
      <c r="O23" s="17"/>
      <c r="P23" s="17"/>
      <c r="Q23" s="17"/>
    </row>
    <row r="24" spans="2:18">
      <c r="M24" s="17"/>
      <c r="N24" s="17"/>
      <c r="O24" s="17"/>
      <c r="P24" s="17"/>
      <c r="Q24" s="17"/>
    </row>
    <row r="25" spans="2:18">
      <c r="M25" s="17"/>
      <c r="N25" s="17"/>
      <c r="O25" s="17"/>
      <c r="P25" s="17"/>
      <c r="Q25" s="17"/>
    </row>
    <row r="26" spans="2:18">
      <c r="L26" t="s">
        <v>7</v>
      </c>
      <c r="M26" s="18">
        <v>0.69979762738939333</v>
      </c>
      <c r="N26" s="18">
        <v>0.4720881628520055</v>
      </c>
      <c r="O26" s="18">
        <v>0.5584807168131356</v>
      </c>
      <c r="P26" s="18">
        <v>0.44250135550334357</v>
      </c>
      <c r="Q26" s="18">
        <v>0.48462509467306236</v>
      </c>
      <c r="R26" s="18">
        <v>0.56143956939709727</v>
      </c>
    </row>
    <row r="27" spans="2:18">
      <c r="L27" t="s">
        <v>17</v>
      </c>
      <c r="M27" s="18">
        <v>6.9580897593578966E-2</v>
      </c>
      <c r="N27" s="18">
        <v>0.19085741001939779</v>
      </c>
      <c r="O27" s="18">
        <v>0.16557232640979477</v>
      </c>
      <c r="P27" s="18">
        <v>0.2429061991686246</v>
      </c>
      <c r="Q27" s="18">
        <v>0.24452699534749522</v>
      </c>
      <c r="R27" s="18">
        <v>0.16168202677262597</v>
      </c>
    </row>
    <row r="28" spans="2:18">
      <c r="L28" t="s">
        <v>8</v>
      </c>
      <c r="M28" s="18">
        <v>0.12095806035897867</v>
      </c>
      <c r="N28" s="18">
        <v>0.13944260506038877</v>
      </c>
      <c r="O28" s="18">
        <v>7.2167730951865433E-2</v>
      </c>
      <c r="P28" s="18">
        <v>7.0124706307608892E-2</v>
      </c>
      <c r="Q28" s="18">
        <v>7.4865654416272936E-2</v>
      </c>
      <c r="R28" s="18">
        <v>0.10067576758080485</v>
      </c>
    </row>
    <row r="29" spans="2:18">
      <c r="L29" t="s">
        <v>6</v>
      </c>
      <c r="M29" s="18">
        <v>3.5051785501366305E-2</v>
      </c>
      <c r="N29" s="18">
        <v>7.3945459621600304E-2</v>
      </c>
      <c r="O29" s="18">
        <v>7.4623545567521557E-2</v>
      </c>
      <c r="P29" s="18">
        <v>0.14658232423639977</v>
      </c>
      <c r="Q29" s="18">
        <v>8.1364734735095756E-2</v>
      </c>
      <c r="R29" s="18">
        <v>7.3164796297300216E-2</v>
      </c>
    </row>
    <row r="30" spans="2:18">
      <c r="L30" t="s">
        <v>18</v>
      </c>
      <c r="M30" s="18">
        <v>2.9400379264892522E-2</v>
      </c>
      <c r="N30" s="18">
        <v>3.8153676954634064E-2</v>
      </c>
      <c r="O30" s="18">
        <v>3.6481304073152428E-2</v>
      </c>
      <c r="P30" s="18">
        <v>4.5544912344117117E-2</v>
      </c>
      <c r="Q30" s="18">
        <v>5.518087063151441E-2</v>
      </c>
      <c r="R30" s="18">
        <v>3.8613420432411408E-2</v>
      </c>
    </row>
    <row r="31" spans="2:18">
      <c r="B31" s="20"/>
      <c r="L31" t="s">
        <v>16</v>
      </c>
      <c r="M31" s="18">
        <v>1.4700189632446261E-2</v>
      </c>
      <c r="N31" s="18">
        <v>3.9970518714378539E-2</v>
      </c>
      <c r="O31" s="18">
        <v>2.847321293514336E-2</v>
      </c>
      <c r="P31" s="18">
        <v>2.6025664196638352E-2</v>
      </c>
      <c r="Q31" s="18">
        <v>3.8951202798716056E-2</v>
      </c>
      <c r="R31" s="18">
        <v>2.7160287253306329E-2</v>
      </c>
    </row>
    <row r="32" spans="2:18">
      <c r="B32" s="20"/>
      <c r="L32" t="s">
        <v>9</v>
      </c>
      <c r="M32" s="18">
        <v>2.5284326167807569E-2</v>
      </c>
      <c r="N32" s="18">
        <v>3.6457957978872552E-2</v>
      </c>
      <c r="O32" s="18">
        <v>2.7423263208159947E-2</v>
      </c>
      <c r="P32" s="18">
        <v>9.6873305620820537E-3</v>
      </c>
      <c r="Q32" s="18">
        <v>9.6656688426443541E-3</v>
      </c>
      <c r="R32" s="18">
        <v>2.2974985157284789E-2</v>
      </c>
    </row>
    <row r="33" spans="2:18">
      <c r="B33" s="20"/>
      <c r="L33" t="s">
        <v>15</v>
      </c>
      <c r="M33" s="18">
        <v>5.2267340915364479E-3</v>
      </c>
      <c r="N33" s="18">
        <v>9.0842087987223954E-3</v>
      </c>
      <c r="O33" s="18">
        <v>3.6777900041226837E-2</v>
      </c>
      <c r="P33" s="18">
        <v>1.6627507681185615E-2</v>
      </c>
      <c r="Q33" s="18">
        <v>1.0819778555198903E-2</v>
      </c>
      <c r="R33" s="18">
        <v>1.4289147109169193E-2</v>
      </c>
    </row>
    <row r="34" spans="2:18">
      <c r="B34" s="20"/>
    </row>
    <row r="35" spans="2:18">
      <c r="B35" s="20"/>
    </row>
    <row r="36" spans="2:18">
      <c r="B36" s="20"/>
    </row>
    <row r="37" spans="2:18">
      <c r="B37" s="20"/>
    </row>
    <row r="38" spans="2:18">
      <c r="B38" s="20"/>
    </row>
    <row r="39" spans="2:18">
      <c r="B39" s="20"/>
    </row>
    <row r="40" spans="2:18">
      <c r="B40" s="20"/>
    </row>
    <row r="41" spans="2:18">
      <c r="B41" s="20"/>
    </row>
    <row r="42" spans="2:18">
      <c r="B42" s="20"/>
    </row>
    <row r="43" spans="2:18">
      <c r="B43" s="20"/>
    </row>
    <row r="44" spans="2:18">
      <c r="B44" s="20"/>
    </row>
    <row r="45" spans="2:18">
      <c r="B45" s="20">
        <v>8</v>
      </c>
    </row>
    <row r="46" spans="2:18">
      <c r="B46" s="20"/>
    </row>
  </sheetData>
  <sortState ref="L26:R33">
    <sortCondition descending="1" ref="R26:R33"/>
  </sortState>
  <mergeCells count="9">
    <mergeCell ref="B39:B40"/>
    <mergeCell ref="B41:B42"/>
    <mergeCell ref="B43:B44"/>
    <mergeCell ref="B45:B46"/>
    <mergeCell ref="J1:L1"/>
    <mergeCell ref="B31:B32"/>
    <mergeCell ref="B33:B34"/>
    <mergeCell ref="B35:B36"/>
    <mergeCell ref="B37:B38"/>
  </mergeCells>
  <dataValidations count="1">
    <dataValidation type="list" allowBlank="1" showInputMessage="1" showErrorMessage="1" sqref="B21">
      <formula1>$B$6:$B$13</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Chart</vt:lpstr>
      <vt:lpstr>Visualize Product Sales - Data</vt:lpstr>
    </vt:vector>
  </TitlesOfParts>
  <Company>Chandoo.org</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Purnachandra Rao Duggirala</dc:creator>
  <cp:lastModifiedBy>Laksiri Tissera</cp:lastModifiedBy>
  <dcterms:created xsi:type="dcterms:W3CDTF">2011-05-30T08:03:21Z</dcterms:created>
  <dcterms:modified xsi:type="dcterms:W3CDTF">2011-06-01T03:18:13Z</dcterms:modified>
</cp:coreProperties>
</file>