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20" windowWidth="24240" windowHeight="12585"/>
  </bookViews>
  <sheets>
    <sheet name="Chandoo Product Sales Chart" sheetId="6" r:id="rId1"/>
    <sheet name="Visualize Product Sales - Data" sheetId="1" r:id="rId2"/>
    <sheet name="ChartData" sheetId="2" r:id="rId3"/>
  </sheets>
  <calcPr calcId="144525"/>
</workbook>
</file>

<file path=xl/calcChain.xml><?xml version="1.0" encoding="utf-8"?>
<calcChain xmlns="http://schemas.openxmlformats.org/spreadsheetml/2006/main">
  <c r="M6" i="2" l="1"/>
  <c r="M7" i="2"/>
  <c r="M8" i="2"/>
  <c r="M9" i="2"/>
  <c r="M5" i="2"/>
  <c r="F6" i="2"/>
  <c r="F7" i="2"/>
  <c r="F8" i="2"/>
  <c r="F9" i="2"/>
  <c r="I10" i="2"/>
  <c r="I11" i="2"/>
  <c r="I12" i="2"/>
  <c r="I13" i="2"/>
  <c r="I14" i="2"/>
  <c r="F15" i="2"/>
  <c r="F16" i="2"/>
  <c r="F17" i="2"/>
  <c r="F18" i="2"/>
  <c r="F19" i="2"/>
  <c r="I20" i="2"/>
  <c r="I21" i="2"/>
  <c r="I22" i="2"/>
  <c r="I23" i="2"/>
  <c r="I24" i="2"/>
  <c r="F25" i="2"/>
  <c r="F26" i="2"/>
  <c r="F27" i="2"/>
  <c r="F28" i="2"/>
  <c r="F29" i="2"/>
  <c r="I30" i="2"/>
  <c r="I31" i="2"/>
  <c r="I32" i="2"/>
  <c r="I33" i="2"/>
  <c r="I34" i="2"/>
  <c r="F35" i="2"/>
  <c r="F36" i="2"/>
  <c r="F37" i="2"/>
  <c r="F38" i="2"/>
  <c r="F39" i="2"/>
  <c r="I40" i="2"/>
  <c r="I41" i="2"/>
  <c r="I42" i="2"/>
  <c r="I43" i="2"/>
  <c r="I44" i="2"/>
  <c r="F5" i="2"/>
  <c r="G14" i="1"/>
  <c r="F14" i="1"/>
  <c r="E14" i="1"/>
  <c r="D14" i="1"/>
  <c r="C14" i="1"/>
  <c r="L5" i="1"/>
  <c r="K5" i="1"/>
  <c r="J5" i="1"/>
  <c r="I5" i="1"/>
  <c r="H5" i="1"/>
</calcChain>
</file>

<file path=xl/sharedStrings.xml><?xml version="1.0" encoding="utf-8"?>
<sst xmlns="http://schemas.openxmlformats.org/spreadsheetml/2006/main" count="85" uniqueCount="29">
  <si>
    <t>Sum of Quantity</t>
  </si>
  <si>
    <t>Jan</t>
  </si>
  <si>
    <t>Feb</t>
  </si>
  <si>
    <t>Mar</t>
  </si>
  <si>
    <t>Apr</t>
  </si>
  <si>
    <t>May</t>
  </si>
  <si>
    <t>Dashboard Tutorial #1</t>
  </si>
  <si>
    <t>Excel School - Dashboards Membership</t>
  </si>
  <si>
    <t>Excel School - Download Membership</t>
  </si>
  <si>
    <t>Excel School - Online Membership</t>
  </si>
  <si>
    <t>Per Unit Revenue</t>
  </si>
  <si>
    <t>Total</t>
  </si>
  <si>
    <t>Product Name</t>
  </si>
  <si>
    <t>How do you Visualize Product Sales Data</t>
  </si>
  <si>
    <t>Visualization Challenge from Chandoo.org</t>
  </si>
  <si>
    <t>Excel Formula e-book</t>
  </si>
  <si>
    <t>PM Templates for Excel [2003]</t>
  </si>
  <si>
    <t>PM Templates for Excel [2007]</t>
  </si>
  <si>
    <t>PM Templates for Excel [both]</t>
  </si>
  <si>
    <t>Month</t>
  </si>
  <si>
    <t>Product</t>
  </si>
  <si>
    <t>Quantity</t>
  </si>
  <si>
    <t>Sales</t>
  </si>
  <si>
    <t>Revenue/Unit</t>
  </si>
  <si>
    <t>x</t>
  </si>
  <si>
    <t>y</t>
  </si>
  <si>
    <t>Err Bar</t>
  </si>
  <si>
    <t>Vert Grid</t>
  </si>
  <si>
    <t>Monthly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</si>
</sst>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56"/>
      <name val="Calibri"/>
      <family val="2"/>
    </font>
    <font>
      <sz val="8"/>
      <name val="Calibri"/>
      <family val="2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double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5" applyNumberFormat="0" applyFill="0" applyAlignment="0" applyProtection="0"/>
  </cellStyleXfs>
  <cellXfs count="22">
    <xf numFmtId="0" fontId="0" fillId="0" borderId="0" xfId="0"/>
    <xf numFmtId="0" fontId="0" fillId="0" borderId="1" xfId="0" applyBorder="1"/>
    <xf numFmtId="164" fontId="1" fillId="0" borderId="1" xfId="1" applyNumberFormat="1" applyFont="1" applyBorder="1" applyAlignment="1">
      <alignment horizontal="right"/>
    </xf>
    <xf numFmtId="41" fontId="1" fillId="0" borderId="1" xfId="1" applyNumberFormat="1" applyFont="1" applyBorder="1" applyAlignment="1">
      <alignment horizontal="right"/>
    </xf>
    <xf numFmtId="0" fontId="2" fillId="0" borderId="1" xfId="0" applyFont="1" applyBorder="1"/>
    <xf numFmtId="0" fontId="0" fillId="2" borderId="1" xfId="0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164" fontId="2" fillId="2" borderId="1" xfId="1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5" fillId="0" borderId="0" xfId="3"/>
    <xf numFmtId="164" fontId="1" fillId="0" borderId="2" xfId="1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3" fillId="0" borderId="5" xfId="4" applyFont="1"/>
    <xf numFmtId="0" fontId="0" fillId="0" borderId="4" xfId="0" applyBorder="1"/>
    <xf numFmtId="44" fontId="0" fillId="0" borderId="4" xfId="2" applyFont="1" applyBorder="1"/>
    <xf numFmtId="0" fontId="2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0" xfId="0" applyFont="1"/>
  </cellXfs>
  <cellStyles count="5">
    <cellStyle name="Comma" xfId="1" builtinId="3"/>
    <cellStyle name="Currency" xfId="2" builtinId="4"/>
    <cellStyle name="Explanatory Text" xfId="3" builtinId="53"/>
    <cellStyle name="Heading 1" xfId="4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Chandoo Product Sales Data</a:t>
            </a:r>
          </a:p>
        </c:rich>
      </c:tx>
      <c:layout>
        <c:manualLayout>
          <c:xMode val="edge"/>
          <c:yMode val="edge"/>
          <c:x val="0.37402885682574916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724750277469481E-2"/>
          <c:y val="0.12234910277324633"/>
          <c:w val="0.83204447341637577"/>
          <c:h val="0.71995797837351794"/>
        </c:manualLayout>
      </c:layout>
      <c:lineChart>
        <c:grouping val="standard"/>
        <c:varyColors val="0"/>
        <c:ser>
          <c:idx val="0"/>
          <c:order val="0"/>
          <c:tx>
            <c:v>Quantity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ChartData!$B$5:$C$44</c:f>
              <c:multiLvlStrCache>
                <c:ptCount val="4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Jan</c:v>
                  </c:pt>
                  <c:pt idx="6">
                    <c:v>Feb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Jan</c:v>
                  </c:pt>
                  <c:pt idx="11">
                    <c:v>Feb</c:v>
                  </c:pt>
                  <c:pt idx="12">
                    <c:v>Mar</c:v>
                  </c:pt>
                  <c:pt idx="13">
                    <c:v>Apr</c:v>
                  </c:pt>
                  <c:pt idx="14">
                    <c:v>May</c:v>
                  </c:pt>
                  <c:pt idx="15">
                    <c:v>Jan</c:v>
                  </c:pt>
                  <c:pt idx="16">
                    <c:v>Feb</c:v>
                  </c:pt>
                  <c:pt idx="17">
                    <c:v>Mar</c:v>
                  </c:pt>
                  <c:pt idx="18">
                    <c:v>Apr</c:v>
                  </c:pt>
                  <c:pt idx="19">
                    <c:v>May</c:v>
                  </c:pt>
                  <c:pt idx="20">
                    <c:v>Jan</c:v>
                  </c:pt>
                  <c:pt idx="21">
                    <c:v>Feb</c:v>
                  </c:pt>
                  <c:pt idx="22">
                    <c:v>Mar</c:v>
                  </c:pt>
                  <c:pt idx="23">
                    <c:v>Apr</c:v>
                  </c:pt>
                  <c:pt idx="24">
                    <c:v>May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Jan</c:v>
                  </c:pt>
                  <c:pt idx="36">
                    <c:v>Feb</c:v>
                  </c:pt>
                  <c:pt idx="37">
                    <c:v>Mar</c:v>
                  </c:pt>
                  <c:pt idx="38">
                    <c:v>Apr</c:v>
                  </c:pt>
                  <c:pt idx="39">
                    <c:v>May</c:v>
                  </c:pt>
                </c:lvl>
                <c:lvl>
                  <c:pt idx="0">
                    <c:v>Dashboard Tutorial #1</c:v>
                  </c:pt>
                  <c:pt idx="5">
                    <c:v>Excel Formula e-book</c:v>
                  </c:pt>
                  <c:pt idx="10">
                    <c:v>Excel School - Dashboards Membership</c:v>
                  </c:pt>
                  <c:pt idx="15">
                    <c:v>Excel School - Download Membership</c:v>
                  </c:pt>
                  <c:pt idx="20">
                    <c:v>Excel School - Online Membership</c:v>
                  </c:pt>
                  <c:pt idx="25">
                    <c:v>PM Templates for Excel [2003]</c:v>
                  </c:pt>
                  <c:pt idx="30">
                    <c:v>PM Templates for Excel [2007]</c:v>
                  </c:pt>
                  <c:pt idx="35">
                    <c:v>PM Templates for Excel [both]</c:v>
                  </c:pt>
                </c:lvl>
              </c:multiLvlStrCache>
            </c:multiLvlStrRef>
          </c:cat>
          <c:val>
            <c:numRef>
              <c:f>ChartData!$D$5:$D$44</c:f>
              <c:numCache>
                <c:formatCode>General</c:formatCode>
                <c:ptCount val="40"/>
                <c:pt idx="0">
                  <c:v>29</c:v>
                </c:pt>
                <c:pt idx="1">
                  <c:v>35</c:v>
                </c:pt>
                <c:pt idx="2">
                  <c:v>34</c:v>
                </c:pt>
                <c:pt idx="3">
                  <c:v>57</c:v>
                </c:pt>
                <c:pt idx="4">
                  <c:v>25</c:v>
                </c:pt>
                <c:pt idx="10">
                  <c:v>121</c:v>
                </c:pt>
                <c:pt idx="11">
                  <c:v>42</c:v>
                </c:pt>
                <c:pt idx="12">
                  <c:v>50</c:v>
                </c:pt>
                <c:pt idx="13">
                  <c:v>32</c:v>
                </c:pt>
                <c:pt idx="14">
                  <c:v>35</c:v>
                </c:pt>
                <c:pt idx="20">
                  <c:v>12</c:v>
                </c:pt>
                <c:pt idx="21">
                  <c:v>10</c:v>
                </c:pt>
                <c:pt idx="22">
                  <c:v>7</c:v>
                </c:pt>
                <c:pt idx="23">
                  <c:v>2</c:v>
                </c:pt>
                <c:pt idx="24">
                  <c:v>2</c:v>
                </c:pt>
                <c:pt idx="30">
                  <c:v>72</c:v>
                </c:pt>
                <c:pt idx="31">
                  <c:v>106</c:v>
                </c:pt>
                <c:pt idx="32">
                  <c:v>96</c:v>
                </c:pt>
                <c:pt idx="33">
                  <c:v>114</c:v>
                </c:pt>
                <c:pt idx="34">
                  <c:v>115</c:v>
                </c:pt>
              </c:numCache>
            </c:numRef>
          </c:val>
          <c:smooth val="0"/>
        </c:ser>
        <c:ser>
          <c:idx val="1"/>
          <c:order val="1"/>
          <c:tx>
            <c:v>Quantity 2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ChartData!$B$5:$C$44</c:f>
              <c:multiLvlStrCache>
                <c:ptCount val="4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Jan</c:v>
                  </c:pt>
                  <c:pt idx="6">
                    <c:v>Feb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Jan</c:v>
                  </c:pt>
                  <c:pt idx="11">
                    <c:v>Feb</c:v>
                  </c:pt>
                  <c:pt idx="12">
                    <c:v>Mar</c:v>
                  </c:pt>
                  <c:pt idx="13">
                    <c:v>Apr</c:v>
                  </c:pt>
                  <c:pt idx="14">
                    <c:v>May</c:v>
                  </c:pt>
                  <c:pt idx="15">
                    <c:v>Jan</c:v>
                  </c:pt>
                  <c:pt idx="16">
                    <c:v>Feb</c:v>
                  </c:pt>
                  <c:pt idx="17">
                    <c:v>Mar</c:v>
                  </c:pt>
                  <c:pt idx="18">
                    <c:v>Apr</c:v>
                  </c:pt>
                  <c:pt idx="19">
                    <c:v>May</c:v>
                  </c:pt>
                  <c:pt idx="20">
                    <c:v>Jan</c:v>
                  </c:pt>
                  <c:pt idx="21">
                    <c:v>Feb</c:v>
                  </c:pt>
                  <c:pt idx="22">
                    <c:v>Mar</c:v>
                  </c:pt>
                  <c:pt idx="23">
                    <c:v>Apr</c:v>
                  </c:pt>
                  <c:pt idx="24">
                    <c:v>May</c:v>
                  </c:pt>
                  <c:pt idx="25">
                    <c:v>Jan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Apr</c:v>
                  </c:pt>
                  <c:pt idx="29">
                    <c:v>May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Jan</c:v>
                  </c:pt>
                  <c:pt idx="36">
                    <c:v>Feb</c:v>
                  </c:pt>
                  <c:pt idx="37">
                    <c:v>Mar</c:v>
                  </c:pt>
                  <c:pt idx="38">
                    <c:v>Apr</c:v>
                  </c:pt>
                  <c:pt idx="39">
                    <c:v>May</c:v>
                  </c:pt>
                </c:lvl>
                <c:lvl>
                  <c:pt idx="0">
                    <c:v>Dashboard Tutorial #1</c:v>
                  </c:pt>
                  <c:pt idx="5">
                    <c:v>Excel Formula e-book</c:v>
                  </c:pt>
                  <c:pt idx="10">
                    <c:v>Excel School - Dashboards Membership</c:v>
                  </c:pt>
                  <c:pt idx="15">
                    <c:v>Excel School - Download Membership</c:v>
                  </c:pt>
                  <c:pt idx="20">
                    <c:v>Excel School - Online Membership</c:v>
                  </c:pt>
                  <c:pt idx="25">
                    <c:v>PM Templates for Excel [2003]</c:v>
                  </c:pt>
                  <c:pt idx="30">
                    <c:v>PM Templates for Excel [2007]</c:v>
                  </c:pt>
                  <c:pt idx="35">
                    <c:v>PM Templates for Excel [both]</c:v>
                  </c:pt>
                </c:lvl>
              </c:multiLvlStrCache>
            </c:multiLvlStrRef>
          </c:cat>
          <c:val>
            <c:numRef>
              <c:f>ChartData!$G$5:$G$44</c:f>
              <c:numCache>
                <c:formatCode>General</c:formatCode>
                <c:ptCount val="40"/>
                <c:pt idx="5">
                  <c:v>16</c:v>
                </c:pt>
                <c:pt idx="6">
                  <c:v>15</c:v>
                </c:pt>
                <c:pt idx="7">
                  <c:v>62</c:v>
                </c:pt>
                <c:pt idx="8">
                  <c:v>24</c:v>
                </c:pt>
                <c:pt idx="9">
                  <c:v>15</c:v>
                </c:pt>
                <c:pt idx="15">
                  <c:v>42</c:v>
                </c:pt>
                <c:pt idx="16">
                  <c:v>25</c:v>
                </c:pt>
                <c:pt idx="17">
                  <c:v>13</c:v>
                </c:pt>
                <c:pt idx="18">
                  <c:v>10</c:v>
                </c:pt>
                <c:pt idx="19">
                  <c:v>11</c:v>
                </c:pt>
                <c:pt idx="25">
                  <c:v>15</c:v>
                </c:pt>
                <c:pt idx="26">
                  <c:v>22</c:v>
                </c:pt>
                <c:pt idx="27">
                  <c:v>16</c:v>
                </c:pt>
                <c:pt idx="28">
                  <c:v>12</c:v>
                </c:pt>
                <c:pt idx="29">
                  <c:v>18</c:v>
                </c:pt>
                <c:pt idx="35">
                  <c:v>20</c:v>
                </c:pt>
                <c:pt idx="36">
                  <c:v>14</c:v>
                </c:pt>
                <c:pt idx="37">
                  <c:v>14</c:v>
                </c:pt>
                <c:pt idx="38">
                  <c:v>14</c:v>
                </c:pt>
                <c:pt idx="39">
                  <c:v>17</c:v>
                </c:pt>
              </c:numCache>
            </c:numRef>
          </c:val>
          <c:smooth val="0"/>
        </c:ser>
        <c:ser>
          <c:idx val="2"/>
          <c:order val="2"/>
          <c:tx>
            <c:v>Revenu/Unit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ChartData!$E$5:$E$44</c:f>
              <c:numCache>
                <c:formatCode>_("$"* #,##0.00_);_("$"* \(#,##0.00\);_("$"* "-"??_);_(@_)</c:formatCode>
                <c:ptCount val="40"/>
                <c:pt idx="0">
                  <c:v>37</c:v>
                </c:pt>
                <c:pt idx="1">
                  <c:v>34.885714285714286</c:v>
                </c:pt>
                <c:pt idx="2">
                  <c:v>37</c:v>
                </c:pt>
                <c:pt idx="3">
                  <c:v>35.571929824561401</c:v>
                </c:pt>
                <c:pt idx="4">
                  <c:v>45.12</c:v>
                </c:pt>
                <c:pt idx="10">
                  <c:v>177.04214876033055</c:v>
                </c:pt>
                <c:pt idx="11">
                  <c:v>185.60000000000002</c:v>
                </c:pt>
                <c:pt idx="12">
                  <c:v>188.29679999999999</c:v>
                </c:pt>
                <c:pt idx="13">
                  <c:v>191.27812499999999</c:v>
                </c:pt>
                <c:pt idx="14">
                  <c:v>191.96</c:v>
                </c:pt>
                <c:pt idx="20">
                  <c:v>64.5</c:v>
                </c:pt>
                <c:pt idx="21">
                  <c:v>60.2</c:v>
                </c:pt>
                <c:pt idx="22">
                  <c:v>66.042857142857144</c:v>
                </c:pt>
                <c:pt idx="23">
                  <c:v>67</c:v>
                </c:pt>
                <c:pt idx="24">
                  <c:v>67</c:v>
                </c:pt>
                <c:pt idx="30">
                  <c:v>29.583333333333332</c:v>
                </c:pt>
                <c:pt idx="31">
                  <c:v>29.730849056603777</c:v>
                </c:pt>
                <c:pt idx="32">
                  <c:v>29.075104166666666</c:v>
                </c:pt>
                <c:pt idx="33">
                  <c:v>29.473684210526315</c:v>
                </c:pt>
                <c:pt idx="34">
                  <c:v>29.478260869565219</c:v>
                </c:pt>
              </c:numCache>
            </c:numRef>
          </c:val>
          <c:smooth val="0"/>
        </c:ser>
        <c:ser>
          <c:idx val="3"/>
          <c:order val="3"/>
          <c:tx>
            <c:v>Revenue/Unit 2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ChartData!$H$5:$H$44</c:f>
              <c:numCache>
                <c:formatCode>General</c:formatCode>
                <c:ptCount val="40"/>
                <c:pt idx="5" formatCode="_(&quot;$&quot;* #,##0.00_);_(&quot;$&quot;* \(#,##0.00\);_(&quot;$&quot;* &quot;-&quot;??_);_(@_)">
                  <c:v>10</c:v>
                </c:pt>
                <c:pt idx="6" formatCode="_(&quot;$&quot;* #,##0.00_);_(&quot;$&quot;* \(#,##0.00\);_(&quot;$&quot;* &quot;-&quot;??_);_(@_)">
                  <c:v>10</c:v>
                </c:pt>
                <c:pt idx="7" formatCode="_(&quot;$&quot;* #,##0.00_);_(&quot;$&quot;* \(#,##0.00\);_(&quot;$&quot;* &quot;-&quot;??_);_(@_)">
                  <c:v>10</c:v>
                </c:pt>
                <c:pt idx="8" formatCode="_(&quot;$&quot;* #,##0.00_);_(&quot;$&quot;* \(#,##0.00\);_(&quot;$&quot;* &quot;-&quot;??_);_(@_)">
                  <c:v>9.5833333333333339</c:v>
                </c:pt>
                <c:pt idx="9" formatCode="_(&quot;$&quot;* #,##0.00_);_(&quot;$&quot;* \(#,##0.00\);_(&quot;$&quot;* &quot;-&quot;??_);_(@_)">
                  <c:v>10</c:v>
                </c:pt>
                <c:pt idx="15" formatCode="_(&quot;$&quot;* #,##0.00_);_(&quot;$&quot;* \(#,##0.00\);_(&quot;$&quot;* &quot;-&quot;??_);_(@_)">
                  <c:v>88.160714285714292</c:v>
                </c:pt>
                <c:pt idx="16" formatCode="_(&quot;$&quot;* #,##0.00_);_(&quot;$&quot;* \(#,##0.00\);_(&quot;$&quot;* &quot;-&quot;??_);_(@_)">
                  <c:v>92.1</c:v>
                </c:pt>
                <c:pt idx="17" formatCode="_(&quot;$&quot;* #,##0.00_);_(&quot;$&quot;* \(#,##0.00\);_(&quot;$&quot;* &quot;-&quot;??_);_(@_)">
                  <c:v>93.584615384615375</c:v>
                </c:pt>
                <c:pt idx="18" formatCode="_(&quot;$&quot;* #,##0.00_);_(&quot;$&quot;* \(#,##0.00\);_(&quot;$&quot;* &quot;-&quot;??_);_(@_)">
                  <c:v>97</c:v>
                </c:pt>
                <c:pt idx="19" formatCode="_(&quot;$&quot;* #,##0.00_);_(&quot;$&quot;* \(#,##0.00\);_(&quot;$&quot;* &quot;-&quot;??_);_(@_)">
                  <c:v>94.354545454545445</c:v>
                </c:pt>
                <c:pt idx="25" formatCode="_(&quot;$&quot;* #,##0.00_);_(&quot;$&quot;* \(#,##0.00\);_(&quot;$&quot;* &quot;-&quot;??_);_(@_)">
                  <c:v>30</c:v>
                </c:pt>
                <c:pt idx="26" formatCode="_(&quot;$&quot;* #,##0.00_);_(&quot;$&quot;* \(#,##0.00\);_(&quot;$&quot;* &quot;-&quot;??_);_(@_)">
                  <c:v>30</c:v>
                </c:pt>
                <c:pt idx="27" formatCode="_(&quot;$&quot;* #,##0.00_);_(&quot;$&quot;* \(#,##0.00\);_(&quot;$&quot;* &quot;-&quot;??_);_(@_)">
                  <c:v>30</c:v>
                </c:pt>
                <c:pt idx="28" formatCode="_(&quot;$&quot;* #,##0.00_);_(&quot;$&quot;* \(#,##0.00\);_(&quot;$&quot;* &quot;-&quot;??_);_(@_)">
                  <c:v>30</c:v>
                </c:pt>
                <c:pt idx="29" formatCode="_(&quot;$&quot;* #,##0.00_);_(&quot;$&quot;* \(#,##0.00\);_(&quot;$&quot;* &quot;-&quot;??_);_(@_)">
                  <c:v>30</c:v>
                </c:pt>
                <c:pt idx="35" formatCode="_(&quot;$&quot;* #,##0.00_);_(&quot;$&quot;* \(#,##0.00\);_(&quot;$&quot;* &quot;-&quot;??_);_(@_)">
                  <c:v>45</c:v>
                </c:pt>
                <c:pt idx="36" formatCode="_(&quot;$&quot;* #,##0.00_);_(&quot;$&quot;* \(#,##0.00\);_(&quot;$&quot;* &quot;-&quot;??_);_(@_)">
                  <c:v>45</c:v>
                </c:pt>
                <c:pt idx="37" formatCode="_(&quot;$&quot;* #,##0.00_);_(&quot;$&quot;* \(#,##0.00\);_(&quot;$&quot;* &quot;-&quot;??_);_(@_)">
                  <c:v>43.928571428571431</c:v>
                </c:pt>
                <c:pt idx="38" formatCode="_(&quot;$&quot;* #,##0.00_);_(&quot;$&quot;* \(#,##0.00\);_(&quot;$&quot;* &quot;-&quot;??_);_(@_)">
                  <c:v>45</c:v>
                </c:pt>
                <c:pt idx="39" formatCode="_(&quot;$&quot;* #,##0.00_);_(&quot;$&quot;* \(#,##0.00\);_(&quot;$&quot;* &quot;-&quot;??_);_(@_)">
                  <c:v>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76032"/>
        <c:axId val="82077952"/>
      </c:lineChart>
      <c:lineChart>
        <c:grouping val="standard"/>
        <c:varyColors val="0"/>
        <c:ser>
          <c:idx val="4"/>
          <c:order val="4"/>
          <c:tx>
            <c:v>Total Sales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'Visualize Product Sales - Data'!$C$5:$G$5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ChartData!$F$5:$F$44</c:f>
              <c:numCache>
                <c:formatCode>_("$"* #,##0.00_);_("$"* \(#,##0.00\);_("$"* "-"??_);_(@_)</c:formatCode>
                <c:ptCount val="40"/>
                <c:pt idx="0">
                  <c:v>1073</c:v>
                </c:pt>
                <c:pt idx="1">
                  <c:v>1221</c:v>
                </c:pt>
                <c:pt idx="2">
                  <c:v>1258</c:v>
                </c:pt>
                <c:pt idx="3">
                  <c:v>2027.6</c:v>
                </c:pt>
                <c:pt idx="4">
                  <c:v>1128</c:v>
                </c:pt>
                <c:pt idx="10">
                  <c:v>21422.099999999995</c:v>
                </c:pt>
                <c:pt idx="11">
                  <c:v>7795.2000000000007</c:v>
                </c:pt>
                <c:pt idx="12">
                  <c:v>9414.84</c:v>
                </c:pt>
                <c:pt idx="13">
                  <c:v>6120.9</c:v>
                </c:pt>
                <c:pt idx="14">
                  <c:v>6718.6</c:v>
                </c:pt>
                <c:pt idx="20">
                  <c:v>774</c:v>
                </c:pt>
                <c:pt idx="21">
                  <c:v>602</c:v>
                </c:pt>
                <c:pt idx="22">
                  <c:v>462.3</c:v>
                </c:pt>
                <c:pt idx="23">
                  <c:v>134</c:v>
                </c:pt>
                <c:pt idx="24">
                  <c:v>134</c:v>
                </c:pt>
                <c:pt idx="30">
                  <c:v>2130</c:v>
                </c:pt>
                <c:pt idx="31">
                  <c:v>3151.4700000000003</c:v>
                </c:pt>
                <c:pt idx="32">
                  <c:v>2791.21</c:v>
                </c:pt>
                <c:pt idx="33">
                  <c:v>3360</c:v>
                </c:pt>
                <c:pt idx="34">
                  <c:v>3390</c:v>
                </c:pt>
              </c:numCache>
            </c:numRef>
          </c:val>
          <c:smooth val="0"/>
        </c:ser>
        <c:ser>
          <c:idx val="5"/>
          <c:order val="5"/>
          <c:tx>
            <c:v>Total Sales 2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'Visualize Product Sales - Data'!$C$5:$G$5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ChartData!$I$5:$I$44</c:f>
              <c:numCache>
                <c:formatCode>General</c:formatCode>
                <c:ptCount val="40"/>
                <c:pt idx="5" formatCode="_(&quot;$&quot;* #,##0.00_);_(&quot;$&quot;* \(#,##0.00\);_(&quot;$&quot;* &quot;-&quot;??_);_(@_)">
                  <c:v>160</c:v>
                </c:pt>
                <c:pt idx="6" formatCode="_(&quot;$&quot;* #,##0.00_);_(&quot;$&quot;* \(#,##0.00\);_(&quot;$&quot;* &quot;-&quot;??_);_(@_)">
                  <c:v>150</c:v>
                </c:pt>
                <c:pt idx="7" formatCode="_(&quot;$&quot;* #,##0.00_);_(&quot;$&quot;* \(#,##0.00\);_(&quot;$&quot;* &quot;-&quot;??_);_(@_)">
                  <c:v>620</c:v>
                </c:pt>
                <c:pt idx="8" formatCode="_(&quot;$&quot;* #,##0.00_);_(&quot;$&quot;* \(#,##0.00\);_(&quot;$&quot;* &quot;-&quot;??_);_(@_)">
                  <c:v>230</c:v>
                </c:pt>
                <c:pt idx="9" formatCode="_(&quot;$&quot;* #,##0.00_);_(&quot;$&quot;* \(#,##0.00\);_(&quot;$&quot;* &quot;-&quot;??_);_(@_)">
                  <c:v>150</c:v>
                </c:pt>
                <c:pt idx="15" formatCode="_(&quot;$&quot;* #,##0.00_);_(&quot;$&quot;* \(#,##0.00\);_(&quot;$&quot;* &quot;-&quot;??_);_(@_)">
                  <c:v>3702.7500000000005</c:v>
                </c:pt>
                <c:pt idx="16" formatCode="_(&quot;$&quot;* #,##0.00_);_(&quot;$&quot;* \(#,##0.00\);_(&quot;$&quot;* &quot;-&quot;??_);_(@_)">
                  <c:v>2302.5</c:v>
                </c:pt>
                <c:pt idx="17" formatCode="_(&quot;$&quot;* #,##0.00_);_(&quot;$&quot;* \(#,##0.00\);_(&quot;$&quot;* &quot;-&quot;??_);_(@_)">
                  <c:v>1216.5999999999999</c:v>
                </c:pt>
                <c:pt idx="18" formatCode="_(&quot;$&quot;* #,##0.00_);_(&quot;$&quot;* \(#,##0.00\);_(&quot;$&quot;* &quot;-&quot;??_);_(@_)">
                  <c:v>970</c:v>
                </c:pt>
                <c:pt idx="19" formatCode="_(&quot;$&quot;* #,##0.00_);_(&quot;$&quot;* \(#,##0.00\);_(&quot;$&quot;* &quot;-&quot;??_);_(@_)">
                  <c:v>1037.8999999999999</c:v>
                </c:pt>
                <c:pt idx="25" formatCode="_(&quot;$&quot;* #,##0.00_);_(&quot;$&quot;* \(#,##0.00\);_(&quot;$&quot;* &quot;-&quot;??_);_(@_)">
                  <c:v>450</c:v>
                </c:pt>
                <c:pt idx="26" formatCode="_(&quot;$&quot;* #,##0.00_);_(&quot;$&quot;* \(#,##0.00\);_(&quot;$&quot;* &quot;-&quot;??_);_(@_)">
                  <c:v>660</c:v>
                </c:pt>
                <c:pt idx="27" formatCode="_(&quot;$&quot;* #,##0.00_);_(&quot;$&quot;* \(#,##0.00\);_(&quot;$&quot;* &quot;-&quot;??_);_(@_)">
                  <c:v>480</c:v>
                </c:pt>
                <c:pt idx="28" formatCode="_(&quot;$&quot;* #,##0.00_);_(&quot;$&quot;* \(#,##0.00\);_(&quot;$&quot;* &quot;-&quot;??_);_(@_)">
                  <c:v>360</c:v>
                </c:pt>
                <c:pt idx="29" formatCode="_(&quot;$&quot;* #,##0.00_);_(&quot;$&quot;* \(#,##0.00\);_(&quot;$&quot;* &quot;-&quot;??_);_(@_)">
                  <c:v>540</c:v>
                </c:pt>
                <c:pt idx="35" formatCode="_(&quot;$&quot;* #,##0.00_);_(&quot;$&quot;* \(#,##0.00\);_(&quot;$&quot;* &quot;-&quot;??_);_(@_)">
                  <c:v>900</c:v>
                </c:pt>
                <c:pt idx="36" formatCode="_(&quot;$&quot;* #,##0.00_);_(&quot;$&quot;* \(#,##0.00\);_(&quot;$&quot;* &quot;-&quot;??_);_(@_)">
                  <c:v>630</c:v>
                </c:pt>
                <c:pt idx="37" formatCode="_(&quot;$&quot;* #,##0.00_);_(&quot;$&quot;* \(#,##0.00\);_(&quot;$&quot;* &quot;-&quot;??_);_(@_)">
                  <c:v>615</c:v>
                </c:pt>
                <c:pt idx="38" formatCode="_(&quot;$&quot;* #,##0.00_);_(&quot;$&quot;* \(#,##0.00\);_(&quot;$&quot;* &quot;-&quot;??_);_(@_)">
                  <c:v>630</c:v>
                </c:pt>
                <c:pt idx="39" formatCode="_(&quot;$&quot;* #,##0.00_);_(&quot;$&quot;* \(#,##0.00\);_(&quot;$&quot;* &quot;-&quot;??_);_(@_)">
                  <c:v>765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87936"/>
        <c:axId val="82089472"/>
      </c:lineChart>
      <c:scatterChart>
        <c:scatterStyle val="lineMarker"/>
        <c:varyColors val="0"/>
        <c:ser>
          <c:idx val="7"/>
          <c:order val="6"/>
          <c:tx>
            <c:strRef>
              <c:f>ChartData!$GC$3</c:f>
              <c:strCache>
                <c:ptCount val="1"/>
                <c:pt idx="0">
                  <c:v>Vert Grid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plus"/>
            <c:errValType val="fixedVal"/>
            <c:noEndCap val="0"/>
            <c:val val="300"/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ChartData!$GB$4:$GB$10</c:f>
              <c:numCache>
                <c:formatCode>General</c:formatCode>
                <c:ptCount val="7"/>
                <c:pt idx="0">
                  <c:v>5.5</c:v>
                </c:pt>
                <c:pt idx="1">
                  <c:v>10.5</c:v>
                </c:pt>
                <c:pt idx="2">
                  <c:v>15.5</c:v>
                </c:pt>
                <c:pt idx="3">
                  <c:v>20.5</c:v>
                </c:pt>
                <c:pt idx="4">
                  <c:v>25.5</c:v>
                </c:pt>
                <c:pt idx="5">
                  <c:v>30.5</c:v>
                </c:pt>
                <c:pt idx="6">
                  <c:v>35.5</c:v>
                </c:pt>
              </c:numCache>
            </c:numRef>
          </c:xVal>
          <c:yVal>
            <c:numRef>
              <c:f>ChartData!$GD$4:$GD$10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76032"/>
        <c:axId val="82077952"/>
      </c:scatterChart>
      <c:catAx>
        <c:axId val="8207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0779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2077952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99CC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076032"/>
        <c:crosses val="autoZero"/>
        <c:crossBetween val="between"/>
      </c:valAx>
      <c:catAx>
        <c:axId val="82087936"/>
        <c:scaling>
          <c:orientation val="minMax"/>
        </c:scaling>
        <c:delete val="1"/>
        <c:axPos val="t"/>
        <c:majorTickMark val="out"/>
        <c:minorTickMark val="none"/>
        <c:tickLblPos val="nextTo"/>
        <c:crossAx val="82089472"/>
        <c:crosses val="max"/>
        <c:auto val="0"/>
        <c:lblAlgn val="ctr"/>
        <c:lblOffset val="100"/>
        <c:noMultiLvlLbl val="0"/>
      </c:catAx>
      <c:valAx>
        <c:axId val="82089472"/>
        <c:scaling>
          <c:orientation val="minMax"/>
          <c:max val="31000"/>
        </c:scaling>
        <c:delete val="0"/>
        <c:axPos val="r"/>
        <c:numFmt formatCode="_(&quot;$&quot;* #,##0.00_);_(&quot;$&quot;* \(#,##0.00\);_(&quot;$&quot;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08793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3545054665981669"/>
          <c:y val="0.94523827378720515"/>
          <c:w val="0.23217707097181589"/>
          <c:h val="2.39227239452211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622796741241185E-2"/>
          <c:y val="9.9943214082907433E-2"/>
          <c:w val="0.97075440651751765"/>
          <c:h val="0.8750709823963657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2.5257558007598411E-2"/>
                  <c:y val="-8.6788371198823072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5257558007598411E-2"/>
                  <c:y val="-0.44087199291171408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3928212849303757E-2"/>
                  <c:y val="-0.4309978768577494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3928212849303757E-2"/>
                  <c:y val="-0.50530785562632685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5892319273955635E-2"/>
                  <c:y val="-0.50318471337579618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trendline>
            <c:spPr>
              <a:ln w="22225">
                <a:solidFill>
                  <a:srgbClr val="FF0000"/>
                </a:solidFill>
              </a:ln>
            </c:spPr>
            <c:trendlineType val="exp"/>
            <c:dispRSqr val="0"/>
            <c:dispEq val="0"/>
          </c:trendline>
          <c:cat>
            <c:strRef>
              <c:f>ChartData!$L$5:$L$9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ChartData!$M$5:$M$9</c:f>
              <c:numCache>
                <c:formatCode>General</c:formatCode>
                <c:ptCount val="5"/>
                <c:pt idx="0">
                  <c:v>30611.849999999995</c:v>
                </c:pt>
                <c:pt idx="1">
                  <c:v>16512.170000000002</c:v>
                </c:pt>
                <c:pt idx="2">
                  <c:v>16857.949999999997</c:v>
                </c:pt>
                <c:pt idx="3">
                  <c:v>13832.5</c:v>
                </c:pt>
                <c:pt idx="4">
                  <c:v>13863.5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1291776"/>
        <c:axId val="111326336"/>
      </c:lineChart>
      <c:catAx>
        <c:axId val="111291776"/>
        <c:scaling>
          <c:orientation val="minMax"/>
        </c:scaling>
        <c:delete val="1"/>
        <c:axPos val="b"/>
        <c:majorTickMark val="none"/>
        <c:minorTickMark val="none"/>
        <c:tickLblPos val="nextTo"/>
        <c:crossAx val="111326336"/>
        <c:crosses val="autoZero"/>
        <c:auto val="1"/>
        <c:lblAlgn val="ctr"/>
        <c:lblOffset val="100"/>
        <c:noMultiLvlLbl val="0"/>
      </c:catAx>
      <c:valAx>
        <c:axId val="111326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291776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 w="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chandoo.org/w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114299</xdr:rowOff>
    </xdr:from>
    <xdr:to>
      <xdr:col>20</xdr:col>
      <xdr:colOff>400050</xdr:colOff>
      <xdr:row>37</xdr:row>
      <xdr:rowOff>66674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209549</xdr:colOff>
      <xdr:row>0</xdr:row>
      <xdr:rowOff>66676</xdr:rowOff>
    </xdr:from>
    <xdr:to>
      <xdr:col>19</xdr:col>
      <xdr:colOff>9525</xdr:colOff>
      <xdr:row>31</xdr:row>
      <xdr:rowOff>142876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538691</xdr:colOff>
      <xdr:row>2</xdr:row>
      <xdr:rowOff>137584</xdr:rowOff>
    </xdr:from>
    <xdr:to>
      <xdr:col>7</xdr:col>
      <xdr:colOff>343958</xdr:colOff>
      <xdr:row>5</xdr:row>
      <xdr:rowOff>137584</xdr:rowOff>
    </xdr:to>
    <xdr:sp macro="" textlink="">
      <xdr:nvSpPr>
        <xdr:cNvPr id="4" name="TextBox 3"/>
        <xdr:cNvSpPr txBox="1"/>
      </xdr:nvSpPr>
      <xdr:spPr>
        <a:xfrm>
          <a:off x="3607858" y="518584"/>
          <a:ext cx="1032933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Overall Monthly</a:t>
          </a:r>
          <a:r>
            <a:rPr lang="en-US" sz="1100" baseline="0"/>
            <a:t> Sales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</xdr:rowOff>
    </xdr:from>
    <xdr:to>
      <xdr:col>12</xdr:col>
      <xdr:colOff>0</xdr:colOff>
      <xdr:row>1</xdr:row>
      <xdr:rowOff>1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6629400" y="1"/>
          <a:ext cx="1400175" cy="247650"/>
        </a:xfrm>
        <a:prstGeom prst="rect">
          <a:avLst/>
        </a:prstGeom>
        <a:gradFill flip="none" rotWithShape="1">
          <a:gsLst>
            <a:gs pos="0">
              <a:schemeClr val="accent1">
                <a:lumMod val="40000"/>
                <a:lumOff val="60000"/>
              </a:schemeClr>
            </a:gs>
            <a:gs pos="23000">
              <a:schemeClr val="accent1">
                <a:lumMod val="20000"/>
                <a:lumOff val="80000"/>
              </a:schemeClr>
            </a:gs>
            <a:gs pos="100000">
              <a:schemeClr val="bg1"/>
            </a:gs>
            <a:gs pos="59000">
              <a:schemeClr val="bg1"/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en-US" sz="1000" u="sng">
              <a:solidFill>
                <a:srgbClr val="0070C0"/>
              </a:solidFill>
            </a:rPr>
            <a:t>Visit Chandoo.org</a:t>
          </a:r>
        </a:p>
      </xdr:txBody>
    </xdr:sp>
    <xdr:clientData/>
  </xdr:twoCellAnchor>
  <xdr:oneCellAnchor>
    <xdr:from>
      <xdr:col>2</xdr:col>
      <xdr:colOff>359834</xdr:colOff>
      <xdr:row>16</xdr:row>
      <xdr:rowOff>31749</xdr:rowOff>
    </xdr:from>
    <xdr:ext cx="3530775" cy="409215"/>
    <xdr:sp macro="" textlink="">
      <xdr:nvSpPr>
        <xdr:cNvPr id="3" name="TextBox 2"/>
        <xdr:cNvSpPr txBox="1"/>
      </xdr:nvSpPr>
      <xdr:spPr>
        <a:xfrm>
          <a:off x="2963334" y="3323166"/>
          <a:ext cx="3530775" cy="409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chemeClr val="tx1">
                  <a:lumMod val="65000"/>
                  <a:lumOff val="35000"/>
                </a:schemeClr>
              </a:solidFill>
              <a:effectLst>
                <a:glow rad="101600">
                  <a:schemeClr val="bg1">
                    <a:lumMod val="95000"/>
                    <a:alpha val="60000"/>
                  </a:schemeClr>
                </a:glow>
              </a:effectLst>
              <a:latin typeface="Segoe Print" pitchFamily="2" charset="0"/>
            </a:rPr>
            <a:t>How would you visualize above data?</a:t>
          </a:r>
        </a:p>
      </xdr:txBody>
    </xdr:sp>
    <xdr:clientData/>
  </xdr:oneCellAnchor>
  <xdr:twoCellAnchor>
    <xdr:from>
      <xdr:col>8</xdr:col>
      <xdr:colOff>12935</xdr:colOff>
      <xdr:row>13</xdr:row>
      <xdr:rowOff>84668</xdr:rowOff>
    </xdr:from>
    <xdr:to>
      <xdr:col>8</xdr:col>
      <xdr:colOff>326998</xdr:colOff>
      <xdr:row>16</xdr:row>
      <xdr:rowOff>84667</xdr:rowOff>
    </xdr:to>
    <xdr:sp macro="" textlink="">
      <xdr:nvSpPr>
        <xdr:cNvPr id="4" name="Freeform 3"/>
        <xdr:cNvSpPr/>
      </xdr:nvSpPr>
      <xdr:spPr>
        <a:xfrm>
          <a:off x="4965935" y="2794001"/>
          <a:ext cx="314063" cy="582083"/>
        </a:xfrm>
        <a:custGeom>
          <a:avLst/>
          <a:gdLst>
            <a:gd name="connsiteX0" fmla="*/ 310399 w 381526"/>
            <a:gd name="connsiteY0" fmla="*/ 465667 h 465667"/>
            <a:gd name="connsiteX1" fmla="*/ 363315 w 381526"/>
            <a:gd name="connsiteY1" fmla="*/ 179917 h 465667"/>
            <a:gd name="connsiteX2" fmla="*/ 35232 w 381526"/>
            <a:gd name="connsiteY2" fmla="*/ 338667 h 465667"/>
            <a:gd name="connsiteX3" fmla="*/ 24649 w 381526"/>
            <a:gd name="connsiteY3" fmla="*/ 0 h 465667"/>
            <a:gd name="connsiteX0" fmla="*/ 334448 w 408149"/>
            <a:gd name="connsiteY0" fmla="*/ 465667 h 465667"/>
            <a:gd name="connsiteX1" fmla="*/ 387364 w 408149"/>
            <a:gd name="connsiteY1" fmla="*/ 179917 h 465667"/>
            <a:gd name="connsiteX2" fmla="*/ 23877 w 408149"/>
            <a:gd name="connsiteY2" fmla="*/ 270933 h 465667"/>
            <a:gd name="connsiteX3" fmla="*/ 48698 w 408149"/>
            <a:gd name="connsiteY3" fmla="*/ 0 h 465667"/>
            <a:gd name="connsiteX0" fmla="*/ 336189 w 429637"/>
            <a:gd name="connsiteY0" fmla="*/ 465667 h 465667"/>
            <a:gd name="connsiteX1" fmla="*/ 412708 w 429637"/>
            <a:gd name="connsiteY1" fmla="*/ 264584 h 465667"/>
            <a:gd name="connsiteX2" fmla="*/ 25618 w 429637"/>
            <a:gd name="connsiteY2" fmla="*/ 270933 h 465667"/>
            <a:gd name="connsiteX3" fmla="*/ 50439 w 429637"/>
            <a:gd name="connsiteY3" fmla="*/ 0 h 465667"/>
            <a:gd name="connsiteX0" fmla="*/ 324896 w 341093"/>
            <a:gd name="connsiteY0" fmla="*/ 465667 h 465667"/>
            <a:gd name="connsiteX1" fmla="*/ 247996 w 341093"/>
            <a:gd name="connsiteY1" fmla="*/ 281518 h 465667"/>
            <a:gd name="connsiteX2" fmla="*/ 14325 w 341093"/>
            <a:gd name="connsiteY2" fmla="*/ 270933 h 465667"/>
            <a:gd name="connsiteX3" fmla="*/ 39146 w 341093"/>
            <a:gd name="connsiteY3" fmla="*/ 0 h 465667"/>
            <a:gd name="connsiteX0" fmla="*/ 327496 w 350208"/>
            <a:gd name="connsiteY0" fmla="*/ 465667 h 465667"/>
            <a:gd name="connsiteX1" fmla="*/ 285999 w 350208"/>
            <a:gd name="connsiteY1" fmla="*/ 239185 h 465667"/>
            <a:gd name="connsiteX2" fmla="*/ 16925 w 350208"/>
            <a:gd name="connsiteY2" fmla="*/ 270933 h 465667"/>
            <a:gd name="connsiteX3" fmla="*/ 41746 w 350208"/>
            <a:gd name="connsiteY3" fmla="*/ 0 h 4656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50208" h="465667">
              <a:moveTo>
                <a:pt x="327496" y="465667"/>
              </a:moveTo>
              <a:cubicBezTo>
                <a:pt x="376884" y="333375"/>
                <a:pt x="337761" y="271641"/>
                <a:pt x="285999" y="239185"/>
              </a:cubicBezTo>
              <a:cubicBezTo>
                <a:pt x="234237" y="206729"/>
                <a:pt x="57634" y="310797"/>
                <a:pt x="16925" y="270933"/>
              </a:cubicBezTo>
              <a:cubicBezTo>
                <a:pt x="-23784" y="231069"/>
                <a:pt x="18815" y="154340"/>
                <a:pt x="41746" y="0"/>
              </a:cubicBezTo>
            </a:path>
          </a:pathLst>
        </a:custGeom>
        <a:ln w="19050">
          <a:solidFill>
            <a:schemeClr val="tx1">
              <a:lumMod val="65000"/>
              <a:lumOff val="35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zoomScale="90" zoomScaleNormal="90" workbookViewId="0">
      <selection activeCell="C4" sqref="C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L14"/>
  <sheetViews>
    <sheetView showGridLines="0" zoomScaleNormal="100" workbookViewId="0">
      <selection activeCell="F22" sqref="F22"/>
    </sheetView>
  </sheetViews>
  <sheetFormatPr defaultRowHeight="15" x14ac:dyDescent="0.25"/>
  <cols>
    <col min="1" max="1" width="2.140625" customWidth="1"/>
    <col min="2" max="2" width="46.85546875" customWidth="1"/>
    <col min="3" max="12" width="5.85546875" customWidth="1"/>
  </cols>
  <sheetData>
    <row r="1" spans="2:12" ht="31.5" customHeight="1" thickBot="1" x14ac:dyDescent="0.35">
      <c r="B1" s="14" t="s">
        <v>13</v>
      </c>
      <c r="J1" s="18"/>
      <c r="K1" s="18"/>
      <c r="L1" s="18"/>
    </row>
    <row r="2" spans="2:12" ht="15.75" thickTop="1" x14ac:dyDescent="0.25">
      <c r="B2" s="11" t="s">
        <v>14</v>
      </c>
    </row>
    <row r="4" spans="2:12" x14ac:dyDescent="0.25">
      <c r="B4" s="5"/>
      <c r="C4" s="6" t="s">
        <v>0</v>
      </c>
      <c r="D4" s="7"/>
      <c r="E4" s="7"/>
      <c r="F4" s="7"/>
      <c r="G4" s="7"/>
      <c r="H4" s="6" t="s">
        <v>10</v>
      </c>
      <c r="I4" s="8"/>
      <c r="J4" s="8"/>
      <c r="K4" s="8"/>
      <c r="L4" s="8"/>
    </row>
    <row r="5" spans="2:12" x14ac:dyDescent="0.25">
      <c r="B5" s="5" t="s">
        <v>12</v>
      </c>
      <c r="C5" s="9" t="s">
        <v>1</v>
      </c>
      <c r="D5" s="9" t="s">
        <v>2</v>
      </c>
      <c r="E5" s="9" t="s">
        <v>3</v>
      </c>
      <c r="F5" s="9" t="s">
        <v>4</v>
      </c>
      <c r="G5" s="9" t="s">
        <v>5</v>
      </c>
      <c r="H5" s="10" t="str">
        <f>C5</f>
        <v>Jan</v>
      </c>
      <c r="I5" s="10" t="str">
        <f>D5</f>
        <v>Feb</v>
      </c>
      <c r="J5" s="10" t="str">
        <f>E5</f>
        <v>Mar</v>
      </c>
      <c r="K5" s="10" t="str">
        <f>F5</f>
        <v>Apr</v>
      </c>
      <c r="L5" s="10" t="str">
        <f>G5</f>
        <v>May</v>
      </c>
    </row>
    <row r="6" spans="2:12" x14ac:dyDescent="0.25">
      <c r="B6" s="1" t="s">
        <v>6</v>
      </c>
      <c r="C6" s="2">
        <v>29</v>
      </c>
      <c r="D6" s="2">
        <v>35</v>
      </c>
      <c r="E6" s="2">
        <v>34</v>
      </c>
      <c r="F6" s="2">
        <v>57</v>
      </c>
      <c r="G6" s="2">
        <v>25</v>
      </c>
      <c r="H6" s="3">
        <v>37</v>
      </c>
      <c r="I6" s="3">
        <v>34.885714285714286</v>
      </c>
      <c r="J6" s="3">
        <v>37</v>
      </c>
      <c r="K6" s="3">
        <v>35.571929824561401</v>
      </c>
      <c r="L6" s="3">
        <v>45.12</v>
      </c>
    </row>
    <row r="7" spans="2:12" x14ac:dyDescent="0.25">
      <c r="B7" s="1" t="s">
        <v>15</v>
      </c>
      <c r="C7" s="2">
        <v>16</v>
      </c>
      <c r="D7" s="2">
        <v>15</v>
      </c>
      <c r="E7" s="2">
        <v>62</v>
      </c>
      <c r="F7" s="2">
        <v>24</v>
      </c>
      <c r="G7" s="2">
        <v>15</v>
      </c>
      <c r="H7" s="3">
        <v>10</v>
      </c>
      <c r="I7" s="3">
        <v>10</v>
      </c>
      <c r="J7" s="3">
        <v>10</v>
      </c>
      <c r="K7" s="3">
        <v>9.5833333333333339</v>
      </c>
      <c r="L7" s="3">
        <v>10</v>
      </c>
    </row>
    <row r="8" spans="2:12" x14ac:dyDescent="0.25">
      <c r="B8" s="1" t="s">
        <v>7</v>
      </c>
      <c r="C8" s="2">
        <v>121</v>
      </c>
      <c r="D8" s="2">
        <v>42</v>
      </c>
      <c r="E8" s="2">
        <v>50</v>
      </c>
      <c r="F8" s="2">
        <v>32</v>
      </c>
      <c r="G8" s="2">
        <v>35</v>
      </c>
      <c r="H8" s="3">
        <v>177.04214876033055</v>
      </c>
      <c r="I8" s="3">
        <v>185.60000000000002</v>
      </c>
      <c r="J8" s="3">
        <v>188.29679999999999</v>
      </c>
      <c r="K8" s="3">
        <v>191.27812499999999</v>
      </c>
      <c r="L8" s="3">
        <v>191.96</v>
      </c>
    </row>
    <row r="9" spans="2:12" x14ac:dyDescent="0.25">
      <c r="B9" s="1" t="s">
        <v>8</v>
      </c>
      <c r="C9" s="2">
        <v>42</v>
      </c>
      <c r="D9" s="2">
        <v>25</v>
      </c>
      <c r="E9" s="2">
        <v>13</v>
      </c>
      <c r="F9" s="2">
        <v>10</v>
      </c>
      <c r="G9" s="2">
        <v>11</v>
      </c>
      <c r="H9" s="3">
        <v>88.160714285714292</v>
      </c>
      <c r="I9" s="3">
        <v>92.1</v>
      </c>
      <c r="J9" s="3">
        <v>93.584615384615375</v>
      </c>
      <c r="K9" s="3">
        <v>97</v>
      </c>
      <c r="L9" s="3">
        <v>94.354545454545445</v>
      </c>
    </row>
    <row r="10" spans="2:12" x14ac:dyDescent="0.25">
      <c r="B10" s="1" t="s">
        <v>9</v>
      </c>
      <c r="C10" s="2">
        <v>12</v>
      </c>
      <c r="D10" s="2">
        <v>10</v>
      </c>
      <c r="E10" s="2">
        <v>7</v>
      </c>
      <c r="F10" s="2">
        <v>2</v>
      </c>
      <c r="G10" s="2">
        <v>2</v>
      </c>
      <c r="H10" s="3">
        <v>64.5</v>
      </c>
      <c r="I10" s="3">
        <v>60.2</v>
      </c>
      <c r="J10" s="3">
        <v>66.042857142857144</v>
      </c>
      <c r="K10" s="3">
        <v>67</v>
      </c>
      <c r="L10" s="3">
        <v>67</v>
      </c>
    </row>
    <row r="11" spans="2:12" x14ac:dyDescent="0.25">
      <c r="B11" s="1" t="s">
        <v>16</v>
      </c>
      <c r="C11" s="2">
        <v>15</v>
      </c>
      <c r="D11" s="2">
        <v>22</v>
      </c>
      <c r="E11" s="2">
        <v>16</v>
      </c>
      <c r="F11" s="2">
        <v>12</v>
      </c>
      <c r="G11" s="2">
        <v>18</v>
      </c>
      <c r="H11" s="3">
        <v>30</v>
      </c>
      <c r="I11" s="3">
        <v>30</v>
      </c>
      <c r="J11" s="3">
        <v>30</v>
      </c>
      <c r="K11" s="3">
        <v>30</v>
      </c>
      <c r="L11" s="3">
        <v>30</v>
      </c>
    </row>
    <row r="12" spans="2:12" x14ac:dyDescent="0.25">
      <c r="B12" s="1" t="s">
        <v>17</v>
      </c>
      <c r="C12" s="2">
        <v>72</v>
      </c>
      <c r="D12" s="2">
        <v>106</v>
      </c>
      <c r="E12" s="2">
        <v>96</v>
      </c>
      <c r="F12" s="2">
        <v>114</v>
      </c>
      <c r="G12" s="2">
        <v>115</v>
      </c>
      <c r="H12" s="3">
        <v>29.583333333333332</v>
      </c>
      <c r="I12" s="3">
        <v>29.730849056603777</v>
      </c>
      <c r="J12" s="3">
        <v>29.075104166666666</v>
      </c>
      <c r="K12" s="3">
        <v>29.473684210526315</v>
      </c>
      <c r="L12" s="3">
        <v>29.478260869565219</v>
      </c>
    </row>
    <row r="13" spans="2:12" ht="15.75" thickBot="1" x14ac:dyDescent="0.3">
      <c r="B13" s="1" t="s">
        <v>18</v>
      </c>
      <c r="C13" s="12">
        <v>20</v>
      </c>
      <c r="D13" s="12">
        <v>14</v>
      </c>
      <c r="E13" s="12">
        <v>14</v>
      </c>
      <c r="F13" s="12">
        <v>14</v>
      </c>
      <c r="G13" s="12">
        <v>17</v>
      </c>
      <c r="H13" s="3">
        <v>45</v>
      </c>
      <c r="I13" s="3">
        <v>45</v>
      </c>
      <c r="J13" s="3">
        <v>43.928571428571431</v>
      </c>
      <c r="K13" s="3">
        <v>45</v>
      </c>
      <c r="L13" s="3">
        <v>45</v>
      </c>
    </row>
    <row r="14" spans="2:12" ht="15.75" thickTop="1" x14ac:dyDescent="0.25">
      <c r="B14" s="4" t="s">
        <v>11</v>
      </c>
      <c r="C14" s="13">
        <f>SUM(C6:C13)</f>
        <v>327</v>
      </c>
      <c r="D14" s="13">
        <f>SUM(D6:D13)</f>
        <v>269</v>
      </c>
      <c r="E14" s="13">
        <f>SUM(E6:E13)</f>
        <v>292</v>
      </c>
      <c r="F14" s="13">
        <f>SUM(F6:F13)</f>
        <v>265</v>
      </c>
      <c r="G14" s="13">
        <f>SUM(G6:G13)</f>
        <v>238</v>
      </c>
    </row>
  </sheetData>
  <mergeCells count="1">
    <mergeCell ref="J1:L1"/>
  </mergeCells>
  <phoneticPr fontId="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F44"/>
  <sheetViews>
    <sheetView topLeftCell="FF1" workbookViewId="0">
      <selection activeCell="FY6" sqref="FY6"/>
    </sheetView>
  </sheetViews>
  <sheetFormatPr defaultRowHeight="15" x14ac:dyDescent="0.25"/>
  <cols>
    <col min="2" max="2" width="36.28515625" bestFit="1" customWidth="1"/>
    <col min="5" max="5" width="13.5703125" bestFit="1" customWidth="1"/>
    <col min="6" max="6" width="11.5703125" bestFit="1" customWidth="1"/>
    <col min="8" max="8" width="13.7109375" bestFit="1" customWidth="1"/>
    <col min="9" max="9" width="10.5703125" bestFit="1" customWidth="1"/>
  </cols>
  <sheetData>
    <row r="1" spans="2:188" x14ac:dyDescent="0.25">
      <c r="GA1" s="21"/>
      <c r="GB1" s="21"/>
      <c r="GC1" s="21"/>
      <c r="GD1" s="21"/>
      <c r="GE1" s="21"/>
      <c r="GF1" s="21"/>
    </row>
    <row r="2" spans="2:188" x14ac:dyDescent="0.25">
      <c r="GA2" s="21"/>
      <c r="GB2" s="21" t="s">
        <v>24</v>
      </c>
      <c r="GC2" s="21" t="s">
        <v>25</v>
      </c>
      <c r="GD2" s="21" t="s">
        <v>26</v>
      </c>
      <c r="GE2" s="21"/>
      <c r="GF2" s="21"/>
    </row>
    <row r="3" spans="2:188" x14ac:dyDescent="0.25">
      <c r="GA3" s="21"/>
      <c r="GB3" s="21"/>
      <c r="GC3" s="21" t="s">
        <v>27</v>
      </c>
      <c r="GD3" s="21"/>
      <c r="GE3" s="21"/>
      <c r="GF3" s="21"/>
    </row>
    <row r="4" spans="2:188" x14ac:dyDescent="0.25">
      <c r="B4" s="17" t="s">
        <v>20</v>
      </c>
      <c r="C4" s="17" t="s">
        <v>19</v>
      </c>
      <c r="D4" s="17" t="s">
        <v>21</v>
      </c>
      <c r="E4" s="17" t="s">
        <v>23</v>
      </c>
      <c r="F4" s="17" t="s">
        <v>22</v>
      </c>
      <c r="G4" s="17" t="s">
        <v>21</v>
      </c>
      <c r="H4" s="17" t="s">
        <v>23</v>
      </c>
      <c r="I4" s="17" t="s">
        <v>22</v>
      </c>
      <c r="L4" s="19" t="s">
        <v>28</v>
      </c>
      <c r="M4" s="20"/>
      <c r="GA4" s="21"/>
      <c r="GB4" s="21">
        <v>5.5</v>
      </c>
      <c r="GC4" s="21">
        <v>0</v>
      </c>
      <c r="GD4" s="21">
        <v>1</v>
      </c>
      <c r="GE4" s="21"/>
      <c r="GF4" s="21"/>
    </row>
    <row r="5" spans="2:188" x14ac:dyDescent="0.25">
      <c r="B5" s="15" t="s">
        <v>6</v>
      </c>
      <c r="C5" s="15" t="s">
        <v>1</v>
      </c>
      <c r="D5" s="15">
        <v>29</v>
      </c>
      <c r="E5" s="16">
        <v>37</v>
      </c>
      <c r="F5" s="16">
        <f>D5*E5</f>
        <v>1073</v>
      </c>
      <c r="G5" s="15"/>
      <c r="H5" s="15"/>
      <c r="I5" s="15"/>
      <c r="L5" s="15" t="s">
        <v>1</v>
      </c>
      <c r="M5" s="15">
        <f>SUMPRODUCT(($C$5:$C$44=L5)*($F$5:$F$44))+SUMPRODUCT(($C$5:$C$44=L5)*($I$5:$I$44))</f>
        <v>30611.849999999995</v>
      </c>
      <c r="GA5" s="21"/>
      <c r="GB5" s="21">
        <v>10.5</v>
      </c>
      <c r="GC5" s="21">
        <v>0</v>
      </c>
      <c r="GD5" s="21">
        <v>1</v>
      </c>
      <c r="GE5" s="21"/>
      <c r="GF5" s="21"/>
    </row>
    <row r="6" spans="2:188" x14ac:dyDescent="0.25">
      <c r="B6" s="15"/>
      <c r="C6" s="15" t="s">
        <v>2</v>
      </c>
      <c r="D6" s="15">
        <v>35</v>
      </c>
      <c r="E6" s="16">
        <v>34.885714285714286</v>
      </c>
      <c r="F6" s="16">
        <f t="shared" ref="F6:F39" si="0">D6*E6</f>
        <v>1221</v>
      </c>
      <c r="G6" s="15"/>
      <c r="H6" s="15"/>
      <c r="I6" s="15"/>
      <c r="L6" s="15" t="s">
        <v>2</v>
      </c>
      <c r="M6" s="15">
        <f t="shared" ref="M6:M9" si="1">SUMPRODUCT(($C$5:$C$44=L6)*($F$5:$F$44))+SUMPRODUCT(($C$5:$C$44=L6)*($I$5:$I$44))</f>
        <v>16512.170000000002</v>
      </c>
      <c r="GA6" s="21"/>
      <c r="GB6" s="21">
        <v>15.5</v>
      </c>
      <c r="GC6" s="21">
        <v>0</v>
      </c>
      <c r="GD6" s="21">
        <v>1</v>
      </c>
      <c r="GE6" s="21"/>
      <c r="GF6" s="21"/>
    </row>
    <row r="7" spans="2:188" x14ac:dyDescent="0.25">
      <c r="B7" s="15"/>
      <c r="C7" s="15" t="s">
        <v>3</v>
      </c>
      <c r="D7" s="15">
        <v>34</v>
      </c>
      <c r="E7" s="16">
        <v>37</v>
      </c>
      <c r="F7" s="16">
        <f t="shared" si="0"/>
        <v>1258</v>
      </c>
      <c r="G7" s="15"/>
      <c r="H7" s="15"/>
      <c r="I7" s="15"/>
      <c r="L7" s="15" t="s">
        <v>3</v>
      </c>
      <c r="M7" s="15">
        <f t="shared" si="1"/>
        <v>16857.949999999997</v>
      </c>
      <c r="GA7" s="21"/>
      <c r="GB7" s="21">
        <v>20.5</v>
      </c>
      <c r="GC7" s="21">
        <v>0</v>
      </c>
      <c r="GD7" s="21">
        <v>1</v>
      </c>
      <c r="GE7" s="21"/>
      <c r="GF7" s="21"/>
    </row>
    <row r="8" spans="2:188" x14ac:dyDescent="0.25">
      <c r="B8" s="15"/>
      <c r="C8" s="15" t="s">
        <v>4</v>
      </c>
      <c r="D8" s="15">
        <v>57</v>
      </c>
      <c r="E8" s="16">
        <v>35.571929824561401</v>
      </c>
      <c r="F8" s="16">
        <f t="shared" si="0"/>
        <v>2027.6</v>
      </c>
      <c r="G8" s="15"/>
      <c r="H8" s="15"/>
      <c r="I8" s="15"/>
      <c r="L8" s="15" t="s">
        <v>4</v>
      </c>
      <c r="M8" s="15">
        <f t="shared" si="1"/>
        <v>13832.5</v>
      </c>
      <c r="GA8" s="21"/>
      <c r="GB8" s="21">
        <v>25.5</v>
      </c>
      <c r="GC8" s="21">
        <v>0</v>
      </c>
      <c r="GD8" s="21">
        <v>1</v>
      </c>
      <c r="GE8" s="21"/>
      <c r="GF8" s="21"/>
    </row>
    <row r="9" spans="2:188" x14ac:dyDescent="0.25">
      <c r="B9" s="15"/>
      <c r="C9" s="15" t="s">
        <v>5</v>
      </c>
      <c r="D9" s="15">
        <v>25</v>
      </c>
      <c r="E9" s="16">
        <v>45.12</v>
      </c>
      <c r="F9" s="16">
        <f t="shared" si="0"/>
        <v>1128</v>
      </c>
      <c r="G9" s="15"/>
      <c r="H9" s="15"/>
      <c r="I9" s="15"/>
      <c r="L9" s="15" t="s">
        <v>5</v>
      </c>
      <c r="M9" s="15">
        <f t="shared" si="1"/>
        <v>13863.5</v>
      </c>
      <c r="GA9" s="21"/>
      <c r="GB9" s="21">
        <v>30.5</v>
      </c>
      <c r="GC9" s="21">
        <v>0</v>
      </c>
      <c r="GD9" s="21">
        <v>1</v>
      </c>
      <c r="GE9" s="21"/>
      <c r="GF9" s="21"/>
    </row>
    <row r="10" spans="2:188" x14ac:dyDescent="0.25">
      <c r="B10" s="15" t="s">
        <v>15</v>
      </c>
      <c r="C10" s="15" t="s">
        <v>1</v>
      </c>
      <c r="D10" s="15"/>
      <c r="E10" s="15"/>
      <c r="F10" s="15"/>
      <c r="G10" s="15">
        <v>16</v>
      </c>
      <c r="H10" s="16">
        <v>10</v>
      </c>
      <c r="I10" s="16">
        <f>G10*H10</f>
        <v>160</v>
      </c>
      <c r="GA10" s="21"/>
      <c r="GB10" s="21">
        <v>35.5</v>
      </c>
      <c r="GC10" s="21">
        <v>0</v>
      </c>
      <c r="GD10" s="21">
        <v>1</v>
      </c>
      <c r="GE10" s="21"/>
      <c r="GF10" s="21"/>
    </row>
    <row r="11" spans="2:188" x14ac:dyDescent="0.25">
      <c r="B11" s="15"/>
      <c r="C11" s="15" t="s">
        <v>2</v>
      </c>
      <c r="D11" s="15"/>
      <c r="E11" s="15"/>
      <c r="F11" s="15"/>
      <c r="G11" s="15">
        <v>15</v>
      </c>
      <c r="H11" s="16">
        <v>10</v>
      </c>
      <c r="I11" s="16">
        <f>G11*H11</f>
        <v>150</v>
      </c>
      <c r="GA11" s="21"/>
      <c r="GB11" s="21"/>
      <c r="GC11" s="21"/>
      <c r="GD11" s="21"/>
      <c r="GE11" s="21"/>
      <c r="GF11" s="21"/>
    </row>
    <row r="12" spans="2:188" x14ac:dyDescent="0.25">
      <c r="B12" s="15"/>
      <c r="C12" s="15" t="s">
        <v>3</v>
      </c>
      <c r="D12" s="15"/>
      <c r="E12" s="15"/>
      <c r="F12" s="15"/>
      <c r="G12" s="15">
        <v>62</v>
      </c>
      <c r="H12" s="16">
        <v>10</v>
      </c>
      <c r="I12" s="16">
        <f>G12*H12</f>
        <v>620</v>
      </c>
      <c r="GA12" s="21"/>
      <c r="GB12" s="21"/>
      <c r="GC12" s="21"/>
      <c r="GD12" s="21"/>
      <c r="GE12" s="21"/>
      <c r="GF12" s="21"/>
    </row>
    <row r="13" spans="2:188" x14ac:dyDescent="0.25">
      <c r="B13" s="15"/>
      <c r="C13" s="15" t="s">
        <v>4</v>
      </c>
      <c r="D13" s="15"/>
      <c r="E13" s="15"/>
      <c r="F13" s="15"/>
      <c r="G13" s="15">
        <v>24</v>
      </c>
      <c r="H13" s="16">
        <v>9.5833333333333339</v>
      </c>
      <c r="I13" s="16">
        <f>G13*H13</f>
        <v>230</v>
      </c>
      <c r="GA13" s="21"/>
      <c r="GB13" s="21"/>
      <c r="GC13" s="21"/>
      <c r="GD13" s="21"/>
      <c r="GE13" s="21"/>
      <c r="GF13" s="21"/>
    </row>
    <row r="14" spans="2:188" x14ac:dyDescent="0.25">
      <c r="B14" s="15"/>
      <c r="C14" s="15" t="s">
        <v>5</v>
      </c>
      <c r="D14" s="15"/>
      <c r="E14" s="15"/>
      <c r="F14" s="15"/>
      <c r="G14" s="15">
        <v>15</v>
      </c>
      <c r="H14" s="16">
        <v>10</v>
      </c>
      <c r="I14" s="16">
        <f>G14*H14</f>
        <v>150</v>
      </c>
      <c r="GA14" s="21"/>
      <c r="GB14" s="21"/>
      <c r="GC14" s="21"/>
      <c r="GD14" s="21"/>
      <c r="GE14" s="21"/>
      <c r="GF14" s="21"/>
    </row>
    <row r="15" spans="2:188" x14ac:dyDescent="0.25">
      <c r="B15" s="15" t="s">
        <v>7</v>
      </c>
      <c r="C15" s="15" t="s">
        <v>1</v>
      </c>
      <c r="D15" s="15">
        <v>121</v>
      </c>
      <c r="E15" s="16">
        <v>177.04214876033055</v>
      </c>
      <c r="F15" s="16">
        <f t="shared" si="0"/>
        <v>21422.099999999995</v>
      </c>
      <c r="G15" s="15"/>
      <c r="H15" s="15"/>
      <c r="I15" s="15"/>
      <c r="GA15" s="21"/>
      <c r="GB15" s="21"/>
      <c r="GC15" s="21"/>
      <c r="GD15" s="21"/>
      <c r="GE15" s="21"/>
      <c r="GF15" s="21"/>
    </row>
    <row r="16" spans="2:188" x14ac:dyDescent="0.25">
      <c r="B16" s="15"/>
      <c r="C16" s="15" t="s">
        <v>2</v>
      </c>
      <c r="D16" s="15">
        <v>42</v>
      </c>
      <c r="E16" s="16">
        <v>185.60000000000002</v>
      </c>
      <c r="F16" s="16">
        <f t="shared" si="0"/>
        <v>7795.2000000000007</v>
      </c>
      <c r="G16" s="15"/>
      <c r="H16" s="15"/>
      <c r="I16" s="15"/>
      <c r="GA16" s="21"/>
      <c r="GB16" s="21"/>
      <c r="GC16" s="21"/>
      <c r="GD16" s="21"/>
      <c r="GE16" s="21"/>
      <c r="GF16" s="21"/>
    </row>
    <row r="17" spans="2:188" x14ac:dyDescent="0.25">
      <c r="B17" s="15"/>
      <c r="C17" s="15" t="s">
        <v>3</v>
      </c>
      <c r="D17" s="15">
        <v>50</v>
      </c>
      <c r="E17" s="16">
        <v>188.29679999999999</v>
      </c>
      <c r="F17" s="16">
        <f t="shared" si="0"/>
        <v>9414.84</v>
      </c>
      <c r="G17" s="15"/>
      <c r="H17" s="15"/>
      <c r="I17" s="15"/>
      <c r="GA17" s="21"/>
      <c r="GB17" s="21"/>
      <c r="GC17" s="21"/>
      <c r="GD17" s="21"/>
      <c r="GE17" s="21"/>
      <c r="GF17" s="21"/>
    </row>
    <row r="18" spans="2:188" x14ac:dyDescent="0.25">
      <c r="B18" s="15"/>
      <c r="C18" s="15" t="s">
        <v>4</v>
      </c>
      <c r="D18" s="15">
        <v>32</v>
      </c>
      <c r="E18" s="16">
        <v>191.27812499999999</v>
      </c>
      <c r="F18" s="16">
        <f t="shared" si="0"/>
        <v>6120.9</v>
      </c>
      <c r="G18" s="15"/>
      <c r="H18" s="15"/>
      <c r="I18" s="15"/>
      <c r="GA18" s="21"/>
      <c r="GB18" s="21"/>
      <c r="GC18" s="21"/>
      <c r="GD18" s="21"/>
      <c r="GE18" s="21"/>
      <c r="GF18" s="21"/>
    </row>
    <row r="19" spans="2:188" x14ac:dyDescent="0.25">
      <c r="B19" s="15"/>
      <c r="C19" s="15" t="s">
        <v>5</v>
      </c>
      <c r="D19" s="15">
        <v>35</v>
      </c>
      <c r="E19" s="16">
        <v>191.96</v>
      </c>
      <c r="F19" s="16">
        <f t="shared" si="0"/>
        <v>6718.6</v>
      </c>
      <c r="G19" s="15"/>
      <c r="H19" s="15"/>
      <c r="I19" s="15"/>
    </row>
    <row r="20" spans="2:188" x14ac:dyDescent="0.25">
      <c r="B20" s="15" t="s">
        <v>8</v>
      </c>
      <c r="C20" s="15" t="s">
        <v>1</v>
      </c>
      <c r="D20" s="15"/>
      <c r="E20" s="15"/>
      <c r="F20" s="15"/>
      <c r="G20" s="15">
        <v>42</v>
      </c>
      <c r="H20" s="16">
        <v>88.160714285714292</v>
      </c>
      <c r="I20" s="16">
        <f>G20*H20</f>
        <v>3702.7500000000005</v>
      </c>
    </row>
    <row r="21" spans="2:188" x14ac:dyDescent="0.25">
      <c r="B21" s="15"/>
      <c r="C21" s="15" t="s">
        <v>2</v>
      </c>
      <c r="D21" s="15"/>
      <c r="E21" s="15"/>
      <c r="F21" s="15"/>
      <c r="G21" s="15">
        <v>25</v>
      </c>
      <c r="H21" s="16">
        <v>92.1</v>
      </c>
      <c r="I21" s="16">
        <f>G21*H21</f>
        <v>2302.5</v>
      </c>
    </row>
    <row r="22" spans="2:188" x14ac:dyDescent="0.25">
      <c r="B22" s="15"/>
      <c r="C22" s="15" t="s">
        <v>3</v>
      </c>
      <c r="D22" s="15"/>
      <c r="E22" s="15"/>
      <c r="F22" s="15"/>
      <c r="G22" s="15">
        <v>13</v>
      </c>
      <c r="H22" s="16">
        <v>93.584615384615375</v>
      </c>
      <c r="I22" s="16">
        <f>G22*H22</f>
        <v>1216.5999999999999</v>
      </c>
    </row>
    <row r="23" spans="2:188" x14ac:dyDescent="0.25">
      <c r="B23" s="15"/>
      <c r="C23" s="15" t="s">
        <v>4</v>
      </c>
      <c r="D23" s="15"/>
      <c r="E23" s="15"/>
      <c r="F23" s="15"/>
      <c r="G23" s="15">
        <v>10</v>
      </c>
      <c r="H23" s="16">
        <v>97</v>
      </c>
      <c r="I23" s="16">
        <f>G23*H23</f>
        <v>970</v>
      </c>
    </row>
    <row r="24" spans="2:188" x14ac:dyDescent="0.25">
      <c r="B24" s="15"/>
      <c r="C24" s="15" t="s">
        <v>5</v>
      </c>
      <c r="D24" s="15"/>
      <c r="E24" s="15"/>
      <c r="F24" s="15"/>
      <c r="G24" s="15">
        <v>11</v>
      </c>
      <c r="H24" s="16">
        <v>94.354545454545445</v>
      </c>
      <c r="I24" s="16">
        <f>G24*H24</f>
        <v>1037.8999999999999</v>
      </c>
    </row>
    <row r="25" spans="2:188" x14ac:dyDescent="0.25">
      <c r="B25" s="15" t="s">
        <v>9</v>
      </c>
      <c r="C25" s="15" t="s">
        <v>1</v>
      </c>
      <c r="D25" s="15">
        <v>12</v>
      </c>
      <c r="E25" s="16">
        <v>64.5</v>
      </c>
      <c r="F25" s="16">
        <f t="shared" si="0"/>
        <v>774</v>
      </c>
      <c r="G25" s="15"/>
      <c r="H25" s="15"/>
      <c r="I25" s="15"/>
    </row>
    <row r="26" spans="2:188" x14ac:dyDescent="0.25">
      <c r="B26" s="15"/>
      <c r="C26" s="15" t="s">
        <v>2</v>
      </c>
      <c r="D26" s="15">
        <v>10</v>
      </c>
      <c r="E26" s="16">
        <v>60.2</v>
      </c>
      <c r="F26" s="16">
        <f t="shared" si="0"/>
        <v>602</v>
      </c>
      <c r="G26" s="15"/>
      <c r="H26" s="15"/>
      <c r="I26" s="15"/>
    </row>
    <row r="27" spans="2:188" x14ac:dyDescent="0.25">
      <c r="B27" s="15"/>
      <c r="C27" s="15" t="s">
        <v>3</v>
      </c>
      <c r="D27" s="15">
        <v>7</v>
      </c>
      <c r="E27" s="16">
        <v>66.042857142857144</v>
      </c>
      <c r="F27" s="16">
        <f t="shared" si="0"/>
        <v>462.3</v>
      </c>
      <c r="G27" s="15"/>
      <c r="H27" s="15"/>
      <c r="I27" s="15"/>
    </row>
    <row r="28" spans="2:188" x14ac:dyDescent="0.25">
      <c r="B28" s="15"/>
      <c r="C28" s="15" t="s">
        <v>4</v>
      </c>
      <c r="D28" s="15">
        <v>2</v>
      </c>
      <c r="E28" s="16">
        <v>67</v>
      </c>
      <c r="F28" s="16">
        <f t="shared" si="0"/>
        <v>134</v>
      </c>
      <c r="G28" s="15"/>
      <c r="H28" s="15"/>
      <c r="I28" s="15"/>
    </row>
    <row r="29" spans="2:188" x14ac:dyDescent="0.25">
      <c r="B29" s="15"/>
      <c r="C29" s="15" t="s">
        <v>5</v>
      </c>
      <c r="D29" s="15">
        <v>2</v>
      </c>
      <c r="E29" s="16">
        <v>67</v>
      </c>
      <c r="F29" s="16">
        <f t="shared" si="0"/>
        <v>134</v>
      </c>
      <c r="G29" s="15"/>
      <c r="H29" s="15"/>
      <c r="I29" s="15"/>
    </row>
    <row r="30" spans="2:188" x14ac:dyDescent="0.25">
      <c r="B30" s="15" t="s">
        <v>16</v>
      </c>
      <c r="C30" s="15" t="s">
        <v>1</v>
      </c>
      <c r="D30" s="15"/>
      <c r="E30" s="15"/>
      <c r="F30" s="15"/>
      <c r="G30" s="15">
        <v>15</v>
      </c>
      <c r="H30" s="16">
        <v>30</v>
      </c>
      <c r="I30" s="16">
        <f>G30*H30</f>
        <v>450</v>
      </c>
    </row>
    <row r="31" spans="2:188" x14ac:dyDescent="0.25">
      <c r="B31" s="15"/>
      <c r="C31" s="15" t="s">
        <v>2</v>
      </c>
      <c r="D31" s="15"/>
      <c r="E31" s="15"/>
      <c r="F31" s="15"/>
      <c r="G31" s="15">
        <v>22</v>
      </c>
      <c r="H31" s="16">
        <v>30</v>
      </c>
      <c r="I31" s="16">
        <f>G31*H31</f>
        <v>660</v>
      </c>
    </row>
    <row r="32" spans="2:188" x14ac:dyDescent="0.25">
      <c r="B32" s="15"/>
      <c r="C32" s="15" t="s">
        <v>3</v>
      </c>
      <c r="D32" s="15"/>
      <c r="E32" s="15"/>
      <c r="F32" s="15"/>
      <c r="G32" s="15">
        <v>16</v>
      </c>
      <c r="H32" s="16">
        <v>30</v>
      </c>
      <c r="I32" s="16">
        <f>G32*H32</f>
        <v>480</v>
      </c>
    </row>
    <row r="33" spans="2:9" x14ac:dyDescent="0.25">
      <c r="B33" s="15"/>
      <c r="C33" s="15" t="s">
        <v>4</v>
      </c>
      <c r="D33" s="15"/>
      <c r="E33" s="15"/>
      <c r="F33" s="15"/>
      <c r="G33" s="15">
        <v>12</v>
      </c>
      <c r="H33" s="16">
        <v>30</v>
      </c>
      <c r="I33" s="16">
        <f>G33*H33</f>
        <v>360</v>
      </c>
    </row>
    <row r="34" spans="2:9" x14ac:dyDescent="0.25">
      <c r="B34" s="15"/>
      <c r="C34" s="15" t="s">
        <v>5</v>
      </c>
      <c r="D34" s="15"/>
      <c r="E34" s="15"/>
      <c r="F34" s="15"/>
      <c r="G34" s="15">
        <v>18</v>
      </c>
      <c r="H34" s="16">
        <v>30</v>
      </c>
      <c r="I34" s="16">
        <f>G34*H34</f>
        <v>540</v>
      </c>
    </row>
    <row r="35" spans="2:9" x14ac:dyDescent="0.25">
      <c r="B35" s="15" t="s">
        <v>17</v>
      </c>
      <c r="C35" s="15" t="s">
        <v>1</v>
      </c>
      <c r="D35" s="15">
        <v>72</v>
      </c>
      <c r="E35" s="16">
        <v>29.583333333333332</v>
      </c>
      <c r="F35" s="16">
        <f t="shared" si="0"/>
        <v>2130</v>
      </c>
      <c r="G35" s="15"/>
      <c r="H35" s="15"/>
      <c r="I35" s="15"/>
    </row>
    <row r="36" spans="2:9" x14ac:dyDescent="0.25">
      <c r="B36" s="15"/>
      <c r="C36" s="15" t="s">
        <v>2</v>
      </c>
      <c r="D36" s="15">
        <v>106</v>
      </c>
      <c r="E36" s="16">
        <v>29.730849056603777</v>
      </c>
      <c r="F36" s="16">
        <f t="shared" si="0"/>
        <v>3151.4700000000003</v>
      </c>
      <c r="G36" s="15"/>
      <c r="H36" s="15"/>
      <c r="I36" s="15"/>
    </row>
    <row r="37" spans="2:9" x14ac:dyDescent="0.25">
      <c r="B37" s="15"/>
      <c r="C37" s="15" t="s">
        <v>3</v>
      </c>
      <c r="D37" s="15">
        <v>96</v>
      </c>
      <c r="E37" s="16">
        <v>29.075104166666666</v>
      </c>
      <c r="F37" s="16">
        <f t="shared" si="0"/>
        <v>2791.21</v>
      </c>
      <c r="G37" s="15"/>
      <c r="H37" s="15"/>
      <c r="I37" s="15"/>
    </row>
    <row r="38" spans="2:9" x14ac:dyDescent="0.25">
      <c r="B38" s="15"/>
      <c r="C38" s="15" t="s">
        <v>4</v>
      </c>
      <c r="D38" s="15">
        <v>114</v>
      </c>
      <c r="E38" s="16">
        <v>29.473684210526315</v>
      </c>
      <c r="F38" s="16">
        <f t="shared" si="0"/>
        <v>3360</v>
      </c>
      <c r="G38" s="15"/>
      <c r="H38" s="15"/>
      <c r="I38" s="15"/>
    </row>
    <row r="39" spans="2:9" x14ac:dyDescent="0.25">
      <c r="B39" s="15"/>
      <c r="C39" s="15" t="s">
        <v>5</v>
      </c>
      <c r="D39" s="15">
        <v>115</v>
      </c>
      <c r="E39" s="16">
        <v>29.478260869565219</v>
      </c>
      <c r="F39" s="16">
        <f t="shared" si="0"/>
        <v>3390</v>
      </c>
      <c r="G39" s="15"/>
      <c r="H39" s="15"/>
      <c r="I39" s="15"/>
    </row>
    <row r="40" spans="2:9" x14ac:dyDescent="0.25">
      <c r="B40" s="15" t="s">
        <v>18</v>
      </c>
      <c r="C40" s="15" t="s">
        <v>1</v>
      </c>
      <c r="D40" s="15"/>
      <c r="E40" s="15"/>
      <c r="F40" s="15"/>
      <c r="G40" s="15">
        <v>20</v>
      </c>
      <c r="H40" s="16">
        <v>45</v>
      </c>
      <c r="I40" s="16">
        <f>G40*H40</f>
        <v>900</v>
      </c>
    </row>
    <row r="41" spans="2:9" x14ac:dyDescent="0.25">
      <c r="B41" s="15"/>
      <c r="C41" s="15" t="s">
        <v>2</v>
      </c>
      <c r="D41" s="15"/>
      <c r="E41" s="15"/>
      <c r="F41" s="15"/>
      <c r="G41" s="15">
        <v>14</v>
      </c>
      <c r="H41" s="16">
        <v>45</v>
      </c>
      <c r="I41" s="16">
        <f>G41*H41</f>
        <v>630</v>
      </c>
    </row>
    <row r="42" spans="2:9" x14ac:dyDescent="0.25">
      <c r="B42" s="15"/>
      <c r="C42" s="15" t="s">
        <v>3</v>
      </c>
      <c r="D42" s="15"/>
      <c r="E42" s="15"/>
      <c r="F42" s="15"/>
      <c r="G42" s="15">
        <v>14</v>
      </c>
      <c r="H42" s="16">
        <v>43.928571428571431</v>
      </c>
      <c r="I42" s="16">
        <f>G42*H42</f>
        <v>615</v>
      </c>
    </row>
    <row r="43" spans="2:9" x14ac:dyDescent="0.25">
      <c r="B43" s="15"/>
      <c r="C43" s="15" t="s">
        <v>4</v>
      </c>
      <c r="D43" s="15"/>
      <c r="E43" s="15"/>
      <c r="F43" s="15"/>
      <c r="G43" s="15">
        <v>14</v>
      </c>
      <c r="H43" s="16">
        <v>45</v>
      </c>
      <c r="I43" s="16">
        <f>G43*H43</f>
        <v>630</v>
      </c>
    </row>
    <row r="44" spans="2:9" x14ac:dyDescent="0.25">
      <c r="B44" s="15"/>
      <c r="C44" s="15" t="s">
        <v>5</v>
      </c>
      <c r="D44" s="15"/>
      <c r="E44" s="15"/>
      <c r="F44" s="15"/>
      <c r="G44" s="15">
        <v>17</v>
      </c>
      <c r="H44" s="16">
        <v>45</v>
      </c>
      <c r="I44" s="16">
        <f>G44*H44</f>
        <v>765</v>
      </c>
    </row>
  </sheetData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Chandoo Product Sales Chart</vt:lpstr>
      <vt:lpstr>Visualize Product Sales - Data</vt:lpstr>
      <vt:lpstr>ChartData</vt:lpstr>
    </vt:vector>
  </TitlesOfParts>
  <Company>Chandoo.org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Purnachandra Rao Duggirala</dc:creator>
  <cp:lastModifiedBy>DJ Enterprises</cp:lastModifiedBy>
  <dcterms:created xsi:type="dcterms:W3CDTF">2011-05-30T08:03:21Z</dcterms:created>
  <dcterms:modified xsi:type="dcterms:W3CDTF">2011-06-02T02:42:50Z</dcterms:modified>
</cp:coreProperties>
</file>